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附件2 (2)" sheetId="1" r:id="rId1"/>
  </sheets>
  <definedNames>
    <definedName name="_xlnm.Print_Titles" localSheetId="0">'附件2 (2)'!$1:$5</definedName>
  </definedNames>
  <calcPr fullCalcOnLoad="1"/>
</workbook>
</file>

<file path=xl/sharedStrings.xml><?xml version="1.0" encoding="utf-8"?>
<sst xmlns="http://schemas.openxmlformats.org/spreadsheetml/2006/main" count="248" uniqueCount="88">
  <si>
    <t>附件2</t>
  </si>
  <si>
    <t>武威市2022年“特岗计划”学科岗位需求计划表</t>
  </si>
  <si>
    <t>填报单位盖章：              负责人（签字）：                   填报人（签字）：</t>
  </si>
  <si>
    <r>
      <t xml:space="preserve">    经对凉州区、天祝县农村义务教育阶段学校教师需求全面分析，结合凉州区和天祝县中小学教师编制情况科学测算，并经县（区）政府研究同意，2022年为凉州区和天祝县招聘特岗教师</t>
    </r>
    <r>
      <rPr>
        <b/>
        <u val="single"/>
        <sz val="14"/>
        <color indexed="8"/>
        <rFont val="隶书"/>
        <family val="3"/>
      </rPr>
      <t>113名</t>
    </r>
    <r>
      <rPr>
        <b/>
        <sz val="14"/>
        <color indexed="8"/>
        <rFont val="隶书"/>
        <family val="3"/>
      </rPr>
      <t>，保证将三年服务期满考核合格愿意留任的特岗教师及时给予入编，并落实相关待遇政策。</t>
    </r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</si>
  <si>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</si>
  <si>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</si>
  <si>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</si>
  <si>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</si>
  <si>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</si>
  <si>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</si>
  <si>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</si>
  <si>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</si>
  <si>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</si>
  <si>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</si>
  <si>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</si>
  <si>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</si>
  <si>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</si>
  <si>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</si>
  <si>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</si>
  <si>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</si>
  <si>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</si>
  <si>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</si>
  <si>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</si>
  <si>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</si>
  <si>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</si>
  <si>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</si>
  <si>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</si>
  <si>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武威第五中学</t>
  </si>
  <si>
    <t>九年一贯制（小学部）</t>
  </si>
  <si>
    <t>凉州区户籍或凉州区生源</t>
  </si>
  <si>
    <t>本科及以上学历、学士学位及以上</t>
  </si>
  <si>
    <t>武威第七中学</t>
  </si>
  <si>
    <t>完全中学（初中部）</t>
  </si>
  <si>
    <t>甘肃省生源</t>
  </si>
  <si>
    <t>英语2名
化学1名</t>
  </si>
  <si>
    <t>全日制本科学历</t>
  </si>
  <si>
    <t>武威第十一中学</t>
  </si>
  <si>
    <t>九年一贯制（初中部）</t>
  </si>
  <si>
    <t>凉州区张义镇中路九年制学校</t>
  </si>
  <si>
    <t>凉州区张义镇中路小学</t>
  </si>
  <si>
    <t>村级小学</t>
  </si>
  <si>
    <t>凉州区张义镇中心小学</t>
  </si>
  <si>
    <t>武威第十四中学</t>
  </si>
  <si>
    <t>初级中学</t>
  </si>
  <si>
    <t>武威第二十中学</t>
  </si>
  <si>
    <t>武威第二十二中学</t>
  </si>
  <si>
    <t>武威第二十四中学</t>
  </si>
  <si>
    <t>凉州区武威南铁路第一小学</t>
  </si>
  <si>
    <t>乡镇小学</t>
  </si>
  <si>
    <t>凉州区武威南铁路第二小学</t>
  </si>
  <si>
    <t>凉州区黄羊实验小学</t>
  </si>
  <si>
    <t>凉州区黄羊镇九年制学校</t>
  </si>
  <si>
    <t>凉州区黄羊镇新店小学</t>
  </si>
  <si>
    <t>凉州区黄羊镇靖边街小学</t>
  </si>
  <si>
    <t>凉州区河东镇九年制学校</t>
  </si>
  <si>
    <t>凉州区谢河镇九年制学校</t>
  </si>
  <si>
    <t>凉州区韩佐镇九年制学校</t>
  </si>
  <si>
    <t>凉州区金河镇九年制学校</t>
  </si>
  <si>
    <t>凉州区金河镇王景寨小学</t>
  </si>
  <si>
    <t>凉州区长城镇西湖小学</t>
  </si>
  <si>
    <t>凉州区长城镇长城小学</t>
  </si>
  <si>
    <t>凉州区吴家井镇九年制学校</t>
  </si>
  <si>
    <t>凉州区下双镇沙河小学</t>
  </si>
  <si>
    <t>凉州区九墩滩九年制学校</t>
  </si>
  <si>
    <t>凉州区永昌镇和寨九年制学校</t>
  </si>
  <si>
    <t>凉州区洪祥镇九年制学校</t>
  </si>
  <si>
    <t>凉州区洪祥镇王家庄小学</t>
  </si>
  <si>
    <t>武威第十六中学</t>
  </si>
  <si>
    <t>凉州区双城镇南安九年制学校</t>
  </si>
  <si>
    <t>凉州区四坝镇九年制学校</t>
  </si>
  <si>
    <t>凉州区丰乐镇九年制学校</t>
  </si>
  <si>
    <t>凉州区康宁镇九年制学校</t>
  </si>
  <si>
    <t>凉州区金山镇九年制学校</t>
  </si>
  <si>
    <t>凉州区五和镇五和小学</t>
  </si>
  <si>
    <t>凉州区五和镇支寨小学</t>
  </si>
  <si>
    <t>凉州区西营镇西营九年制学校</t>
  </si>
  <si>
    <t>凉州区西营镇红星九年制学校</t>
  </si>
  <si>
    <t>凉州区柏树镇九年制学校</t>
  </si>
  <si>
    <t>凉州区松树镇槐树小学</t>
  </si>
  <si>
    <t>凉州区松树镇科畦教学点</t>
  </si>
  <si>
    <t>教学点</t>
  </si>
  <si>
    <t>凉州区松树镇莲花山教学点</t>
  </si>
  <si>
    <t>凉州区松树镇冯良寨教学点</t>
  </si>
  <si>
    <t>凉州区金塔镇九年制学校</t>
  </si>
  <si>
    <t>凉州区新华镇九年制学校</t>
  </si>
  <si>
    <t>天祝县天堂学校</t>
  </si>
  <si>
    <t>天祝县打柴沟镇初级中学</t>
  </si>
  <si>
    <t>思想政治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</si>
</sst>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隶书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u val="single"/>
      <sz val="14"/>
      <color indexed="8"/>
      <name val="隶书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b/>
      <sz val="14"/>
      <color rgb="FF000000"/>
      <name val="隶书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1" borderId="0" applyNumberFormat="0" applyBorder="0" applyAlignment="0" applyProtection="0"/>
    <xf numFmtId="0" fontId="40" fillId="0" borderId="4" applyNumberFormat="0" applyFill="0" applyAlignment="0" applyProtection="0"/>
    <xf numFmtId="0" fontId="36" fillId="12" borderId="0" applyNumberFormat="0" applyBorder="0" applyAlignment="0" applyProtection="0"/>
    <xf numFmtId="0" fontId="2" fillId="0" borderId="0">
      <alignment vertical="center"/>
      <protection/>
    </xf>
    <xf numFmtId="0" fontId="46" fillId="13" borderId="5" applyNumberFormat="0" applyAlignment="0" applyProtection="0"/>
    <xf numFmtId="0" fontId="47" fillId="13" borderId="1" applyNumberFormat="0" applyAlignment="0" applyProtection="0"/>
    <xf numFmtId="0" fontId="30" fillId="0" borderId="0">
      <alignment/>
      <protection/>
    </xf>
    <xf numFmtId="0" fontId="48" fillId="14" borderId="6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4" applyFont="1" applyAlignment="1">
      <alignment vertical="center"/>
      <protection/>
    </xf>
    <xf numFmtId="0" fontId="3" fillId="0" borderId="0" xfId="0" applyFont="1" applyAlignment="1">
      <alignment vertical="center"/>
    </xf>
    <xf numFmtId="0" fontId="53" fillId="0" borderId="0" xfId="74" applyFont="1" applyAlignment="1">
      <alignment horizontal="center" vertical="center"/>
      <protection/>
    </xf>
    <xf numFmtId="0" fontId="5" fillId="0" borderId="0" xfId="74" applyFont="1" applyAlignment="1">
      <alignment horizontal="left" vertical="center" wrapText="1"/>
      <protection/>
    </xf>
    <xf numFmtId="0" fontId="54" fillId="0" borderId="0" xfId="74" applyFont="1" applyBorder="1" applyAlignment="1">
      <alignment horizontal="left" vertical="center" wrapText="1"/>
      <protection/>
    </xf>
    <xf numFmtId="0" fontId="54" fillId="0" borderId="0" xfId="74" applyFont="1" applyBorder="1" applyAlignment="1">
      <alignment horizontal="left" vertical="center" wrapText="1"/>
      <protection/>
    </xf>
    <xf numFmtId="0" fontId="7" fillId="0" borderId="9" xfId="74" applyFont="1" applyBorder="1" applyAlignment="1">
      <alignment horizontal="center" vertical="center" wrapText="1"/>
      <protection/>
    </xf>
    <xf numFmtId="0" fontId="7" fillId="0" borderId="9" xfId="74" applyFont="1" applyFill="1" applyBorder="1" applyAlignment="1">
      <alignment horizontal="center" vertical="center" wrapText="1"/>
      <protection/>
    </xf>
    <xf numFmtId="0" fontId="8" fillId="0" borderId="9" xfId="77" applyFont="1" applyFill="1" applyBorder="1" applyAlignment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8" fillId="0" borderId="9" xfId="76" applyNumberFormat="1" applyFont="1" applyBorder="1" applyAlignment="1">
      <alignment horizontal="center" vertical="center" shrinkToFit="1"/>
      <protection/>
    </xf>
    <xf numFmtId="0" fontId="8" fillId="0" borderId="9" xfId="76" applyFont="1" applyBorder="1" applyAlignment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8" fillId="0" borderId="9" xfId="74" applyFont="1" applyBorder="1" applyAlignment="1">
      <alignment horizontal="center" vertical="center" shrinkToFit="1"/>
      <protection/>
    </xf>
    <xf numFmtId="0" fontId="0" fillId="0" borderId="9" xfId="0" applyBorder="1" applyAlignment="1">
      <alignment horizontal="center" vertical="center"/>
    </xf>
    <xf numFmtId="0" fontId="10" fillId="0" borderId="9" xfId="74" applyFont="1" applyFill="1" applyBorder="1" applyAlignment="1">
      <alignment horizontal="center" vertical="center" wrapText="1"/>
      <protection/>
    </xf>
    <xf numFmtId="0" fontId="11" fillId="0" borderId="9" xfId="74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76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9" xfId="76" applyNumberFormat="1" applyFont="1" applyBorder="1" applyAlignment="1">
      <alignment horizontal="center" vertical="center"/>
      <protection/>
    </xf>
    <xf numFmtId="0" fontId="8" fillId="0" borderId="9" xfId="76" applyNumberFormat="1" applyFont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SheetLayoutView="100" workbookViewId="0" topLeftCell="A1">
      <selection activeCell="A2" sqref="A2:W2"/>
    </sheetView>
  </sheetViews>
  <sheetFormatPr defaultColWidth="8.75390625" defaultRowHeight="14.25"/>
  <cols>
    <col min="1" max="1" width="22.625" style="0" customWidth="1"/>
    <col min="2" max="2" width="9.625" style="0" customWidth="1"/>
    <col min="3" max="3" width="7.375" style="0" customWidth="1"/>
    <col min="4" max="5" width="5.875" style="0" customWidth="1"/>
    <col min="6" max="18" width="4.75390625" style="0" customWidth="1"/>
    <col min="19" max="19" width="5.00390625" style="0" customWidth="1"/>
    <col min="20" max="20" width="14.125" style="0" customWidth="1"/>
    <col min="21" max="21" width="9.75390625" style="0" customWidth="1"/>
    <col min="23" max="23" width="15.375" style="0" customWidth="1"/>
  </cols>
  <sheetData>
    <row r="1" spans="1:21" ht="17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1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" customFormat="1" ht="57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2" customFormat="1" ht="60" customHeight="1">
      <c r="A5" s="10" t="s">
        <v>4</v>
      </c>
      <c r="B5" s="10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9" t="s">
        <v>19</v>
      </c>
      <c r="Q5" s="11" t="s">
        <v>20</v>
      </c>
      <c r="R5" s="11" t="s">
        <v>21</v>
      </c>
      <c r="S5" s="11" t="s">
        <v>22</v>
      </c>
      <c r="T5" s="10" t="s">
        <v>23</v>
      </c>
      <c r="U5" s="20" t="s">
        <v>24</v>
      </c>
      <c r="V5" s="21" t="s">
        <v>25</v>
      </c>
      <c r="W5" s="22" t="s">
        <v>26</v>
      </c>
    </row>
    <row r="6" spans="1:23" s="3" customFormat="1" ht="30.75" customHeight="1">
      <c r="A6" s="12" t="s">
        <v>27</v>
      </c>
      <c r="B6" s="13" t="s">
        <v>28</v>
      </c>
      <c r="C6" s="14">
        <f>SUM(D6:S6)</f>
        <v>5</v>
      </c>
      <c r="D6" s="15"/>
      <c r="E6" s="15"/>
      <c r="F6" s="15"/>
      <c r="G6" s="15"/>
      <c r="H6" s="15"/>
      <c r="I6" s="15"/>
      <c r="J6" s="15"/>
      <c r="K6" s="15"/>
      <c r="L6" s="15">
        <v>1</v>
      </c>
      <c r="M6" s="15">
        <v>1</v>
      </c>
      <c r="N6" s="15">
        <v>1</v>
      </c>
      <c r="O6" s="15">
        <v>2</v>
      </c>
      <c r="P6" s="15"/>
      <c r="Q6" s="15"/>
      <c r="R6" s="15"/>
      <c r="S6" s="15"/>
      <c r="T6" s="23" t="s">
        <v>29</v>
      </c>
      <c r="U6" s="14"/>
      <c r="V6" s="24"/>
      <c r="W6" s="25" t="s">
        <v>30</v>
      </c>
    </row>
    <row r="7" spans="1:23" s="3" customFormat="1" ht="30.75" customHeight="1">
      <c r="A7" s="12" t="s">
        <v>31</v>
      </c>
      <c r="B7" s="13" t="s">
        <v>32</v>
      </c>
      <c r="C7" s="14">
        <f aca="true" t="shared" si="0" ref="C7:C38">SUM(D7:S7)</f>
        <v>3</v>
      </c>
      <c r="D7" s="15"/>
      <c r="E7" s="15"/>
      <c r="F7" s="15">
        <v>2</v>
      </c>
      <c r="G7" s="15"/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3" t="s">
        <v>33</v>
      </c>
      <c r="U7" s="14">
        <v>3</v>
      </c>
      <c r="V7" s="25" t="s">
        <v>34</v>
      </c>
      <c r="W7" s="25" t="s">
        <v>35</v>
      </c>
    </row>
    <row r="8" spans="1:23" s="3" customFormat="1" ht="30.75" customHeight="1">
      <c r="A8" s="12" t="s">
        <v>36</v>
      </c>
      <c r="B8" s="13" t="s">
        <v>37</v>
      </c>
      <c r="C8" s="14">
        <f t="shared" si="0"/>
        <v>4</v>
      </c>
      <c r="D8" s="15"/>
      <c r="E8" s="15">
        <v>2</v>
      </c>
      <c r="F8" s="15"/>
      <c r="G8" s="15">
        <v>1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3" t="s">
        <v>29</v>
      </c>
      <c r="U8" s="14"/>
      <c r="V8" s="24"/>
      <c r="W8" s="25" t="s">
        <v>30</v>
      </c>
    </row>
    <row r="9" spans="1:23" s="3" customFormat="1" ht="30.75" customHeight="1">
      <c r="A9" s="12" t="s">
        <v>36</v>
      </c>
      <c r="B9" s="13" t="s">
        <v>28</v>
      </c>
      <c r="C9" s="14">
        <f t="shared" si="0"/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>
        <v>2</v>
      </c>
      <c r="T9" s="23" t="s">
        <v>29</v>
      </c>
      <c r="U9" s="14"/>
      <c r="V9" s="24"/>
      <c r="W9" s="25" t="s">
        <v>30</v>
      </c>
    </row>
    <row r="10" spans="1:23" s="3" customFormat="1" ht="30.75" customHeight="1">
      <c r="A10" s="12" t="s">
        <v>38</v>
      </c>
      <c r="B10" s="13" t="s">
        <v>28</v>
      </c>
      <c r="C10" s="14">
        <f t="shared" si="0"/>
        <v>2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  <c r="R10" s="15"/>
      <c r="S10" s="15"/>
      <c r="T10" s="23" t="s">
        <v>29</v>
      </c>
      <c r="U10" s="14"/>
      <c r="V10" s="24"/>
      <c r="W10" s="25" t="s">
        <v>30</v>
      </c>
    </row>
    <row r="11" spans="1:23" s="3" customFormat="1" ht="30.75" customHeight="1">
      <c r="A11" s="12" t="s">
        <v>39</v>
      </c>
      <c r="B11" s="16" t="s">
        <v>40</v>
      </c>
      <c r="C11" s="14">
        <f t="shared" si="0"/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1</v>
      </c>
      <c r="R11" s="15"/>
      <c r="S11" s="15"/>
      <c r="T11" s="23" t="s">
        <v>29</v>
      </c>
      <c r="U11" s="14"/>
      <c r="V11" s="24"/>
      <c r="W11" s="25" t="s">
        <v>30</v>
      </c>
    </row>
    <row r="12" spans="1:23" s="3" customFormat="1" ht="30.75" customHeight="1">
      <c r="A12" s="12" t="s">
        <v>41</v>
      </c>
      <c r="B12" s="16" t="s">
        <v>40</v>
      </c>
      <c r="C12" s="14">
        <f t="shared" si="0"/>
        <v>2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23" t="s">
        <v>29</v>
      </c>
      <c r="U12" s="14"/>
      <c r="V12" s="24"/>
      <c r="W12" s="25" t="s">
        <v>30</v>
      </c>
    </row>
    <row r="13" spans="1:23" s="3" customFormat="1" ht="30.75" customHeight="1">
      <c r="A13" s="12" t="s">
        <v>42</v>
      </c>
      <c r="B13" s="13" t="s">
        <v>43</v>
      </c>
      <c r="C13" s="14">
        <f t="shared" si="0"/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>
        <v>1</v>
      </c>
      <c r="O13" s="15"/>
      <c r="P13" s="15"/>
      <c r="Q13" s="15"/>
      <c r="R13" s="15"/>
      <c r="S13" s="15"/>
      <c r="T13" s="23" t="s">
        <v>29</v>
      </c>
      <c r="U13" s="14"/>
      <c r="V13" s="24"/>
      <c r="W13" s="25" t="s">
        <v>30</v>
      </c>
    </row>
    <row r="14" spans="1:23" s="3" customFormat="1" ht="30.75" customHeight="1">
      <c r="A14" s="12" t="s">
        <v>44</v>
      </c>
      <c r="B14" s="13" t="s">
        <v>37</v>
      </c>
      <c r="C14" s="14">
        <f t="shared" si="0"/>
        <v>1</v>
      </c>
      <c r="D14" s="15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3" t="s">
        <v>29</v>
      </c>
      <c r="U14" s="14"/>
      <c r="V14" s="24"/>
      <c r="W14" s="25" t="s">
        <v>30</v>
      </c>
    </row>
    <row r="15" spans="1:23" s="3" customFormat="1" ht="30.75" customHeight="1">
      <c r="A15" s="12" t="s">
        <v>45</v>
      </c>
      <c r="B15" s="13" t="s">
        <v>37</v>
      </c>
      <c r="C15" s="14">
        <f t="shared" si="0"/>
        <v>1</v>
      </c>
      <c r="D15" s="15"/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3" t="s">
        <v>29</v>
      </c>
      <c r="U15" s="14"/>
      <c r="V15" s="24"/>
      <c r="W15" s="25" t="s">
        <v>30</v>
      </c>
    </row>
    <row r="16" spans="1:23" s="3" customFormat="1" ht="30.75" customHeight="1">
      <c r="A16" s="12" t="s">
        <v>46</v>
      </c>
      <c r="B16" s="13" t="s">
        <v>37</v>
      </c>
      <c r="C16" s="14">
        <f t="shared" si="0"/>
        <v>1</v>
      </c>
      <c r="D16" s="15"/>
      <c r="E16" s="15"/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 t="s">
        <v>29</v>
      </c>
      <c r="U16" s="14"/>
      <c r="V16" s="24"/>
      <c r="W16" s="25" t="s">
        <v>30</v>
      </c>
    </row>
    <row r="17" spans="1:23" s="3" customFormat="1" ht="30.75" customHeight="1">
      <c r="A17" s="12" t="s">
        <v>47</v>
      </c>
      <c r="B17" s="16" t="s">
        <v>48</v>
      </c>
      <c r="C17" s="14">
        <f t="shared" si="0"/>
        <v>5</v>
      </c>
      <c r="D17" s="15">
        <v>1</v>
      </c>
      <c r="E17" s="15"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>
        <v>1</v>
      </c>
      <c r="R17" s="15"/>
      <c r="S17" s="15"/>
      <c r="T17" s="23" t="s">
        <v>29</v>
      </c>
      <c r="U17" s="14"/>
      <c r="V17" s="24"/>
      <c r="W17" s="25" t="s">
        <v>30</v>
      </c>
    </row>
    <row r="18" spans="1:23" s="3" customFormat="1" ht="30.75" customHeight="1">
      <c r="A18" s="12" t="s">
        <v>49</v>
      </c>
      <c r="B18" s="16" t="s">
        <v>48</v>
      </c>
      <c r="C18" s="14">
        <f t="shared" si="0"/>
        <v>6</v>
      </c>
      <c r="D18" s="15">
        <v>3</v>
      </c>
      <c r="E18" s="15">
        <v>1</v>
      </c>
      <c r="F18" s="15"/>
      <c r="G18" s="15"/>
      <c r="H18" s="15"/>
      <c r="I18" s="15"/>
      <c r="J18" s="15"/>
      <c r="K18" s="15"/>
      <c r="L18" s="15">
        <v>1</v>
      </c>
      <c r="M18" s="15"/>
      <c r="N18" s="15"/>
      <c r="O18" s="15"/>
      <c r="P18" s="15"/>
      <c r="Q18" s="15"/>
      <c r="R18" s="15"/>
      <c r="S18" s="15">
        <v>1</v>
      </c>
      <c r="T18" s="23" t="s">
        <v>29</v>
      </c>
      <c r="U18" s="14"/>
      <c r="V18" s="24"/>
      <c r="W18" s="25" t="s">
        <v>30</v>
      </c>
    </row>
    <row r="19" spans="1:23" s="3" customFormat="1" ht="30.75" customHeight="1">
      <c r="A19" s="12" t="s">
        <v>50</v>
      </c>
      <c r="B19" s="16" t="s">
        <v>48</v>
      </c>
      <c r="C19" s="14">
        <f t="shared" si="0"/>
        <v>3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>
        <v>1</v>
      </c>
      <c r="P19" s="15"/>
      <c r="Q19" s="15"/>
      <c r="R19" s="15"/>
      <c r="S19" s="15"/>
      <c r="T19" s="23" t="s">
        <v>29</v>
      </c>
      <c r="U19" s="14"/>
      <c r="V19" s="24"/>
      <c r="W19" s="25" t="s">
        <v>30</v>
      </c>
    </row>
    <row r="20" spans="1:23" s="3" customFormat="1" ht="30.75" customHeight="1">
      <c r="A20" s="12" t="s">
        <v>51</v>
      </c>
      <c r="B20" s="13" t="s">
        <v>37</v>
      </c>
      <c r="C20" s="14">
        <f t="shared" si="0"/>
        <v>2</v>
      </c>
      <c r="D20" s="15">
        <v>1</v>
      </c>
      <c r="E20" s="15"/>
      <c r="F20" s="15"/>
      <c r="G20" s="15"/>
      <c r="H20" s="15"/>
      <c r="I20" s="15"/>
      <c r="J20" s="15"/>
      <c r="K20" s="15"/>
      <c r="L20" s="15">
        <v>1</v>
      </c>
      <c r="M20" s="15"/>
      <c r="N20" s="15"/>
      <c r="O20" s="15"/>
      <c r="P20" s="15"/>
      <c r="Q20" s="15"/>
      <c r="R20" s="15"/>
      <c r="S20" s="15"/>
      <c r="T20" s="23" t="s">
        <v>29</v>
      </c>
      <c r="U20" s="14"/>
      <c r="V20" s="24"/>
      <c r="W20" s="25" t="s">
        <v>30</v>
      </c>
    </row>
    <row r="21" spans="1:23" s="3" customFormat="1" ht="30.75" customHeight="1">
      <c r="A21" s="12" t="s">
        <v>51</v>
      </c>
      <c r="B21" s="13" t="s">
        <v>28</v>
      </c>
      <c r="C21" s="14">
        <f t="shared" si="0"/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1</v>
      </c>
      <c r="T21" s="23" t="s">
        <v>29</v>
      </c>
      <c r="U21" s="14"/>
      <c r="V21" s="24"/>
      <c r="W21" s="25" t="s">
        <v>30</v>
      </c>
    </row>
    <row r="22" spans="1:23" s="3" customFormat="1" ht="30.75" customHeight="1">
      <c r="A22" s="12" t="s">
        <v>52</v>
      </c>
      <c r="B22" s="16" t="s">
        <v>40</v>
      </c>
      <c r="C22" s="14">
        <f t="shared" si="0"/>
        <v>2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v>1</v>
      </c>
      <c r="N22" s="15"/>
      <c r="O22" s="15"/>
      <c r="P22" s="15"/>
      <c r="Q22" s="15"/>
      <c r="R22" s="15"/>
      <c r="S22" s="15">
        <v>1</v>
      </c>
      <c r="T22" s="23" t="s">
        <v>29</v>
      </c>
      <c r="U22" s="14"/>
      <c r="V22" s="24"/>
      <c r="W22" s="25" t="s">
        <v>30</v>
      </c>
    </row>
    <row r="23" spans="1:23" s="3" customFormat="1" ht="30.75" customHeight="1">
      <c r="A23" s="12" t="s">
        <v>53</v>
      </c>
      <c r="B23" s="16" t="s">
        <v>40</v>
      </c>
      <c r="C23" s="14">
        <f t="shared" si="0"/>
        <v>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1</v>
      </c>
      <c r="P23" s="15"/>
      <c r="Q23" s="15"/>
      <c r="R23" s="15"/>
      <c r="S23" s="15">
        <v>1</v>
      </c>
      <c r="T23" s="23" t="s">
        <v>29</v>
      </c>
      <c r="U23" s="14"/>
      <c r="V23" s="24"/>
      <c r="W23" s="25" t="s">
        <v>30</v>
      </c>
    </row>
    <row r="24" spans="1:23" s="3" customFormat="1" ht="30.75" customHeight="1">
      <c r="A24" s="12" t="s">
        <v>54</v>
      </c>
      <c r="B24" s="13" t="s">
        <v>37</v>
      </c>
      <c r="C24" s="14">
        <f t="shared" si="0"/>
        <v>4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>
        <v>1</v>
      </c>
      <c r="O24" s="15">
        <v>1</v>
      </c>
      <c r="P24" s="15"/>
      <c r="Q24" s="15"/>
      <c r="R24" s="15"/>
      <c r="S24" s="15"/>
      <c r="T24" s="23" t="s">
        <v>29</v>
      </c>
      <c r="U24" s="14"/>
      <c r="V24" s="24"/>
      <c r="W24" s="25" t="s">
        <v>30</v>
      </c>
    </row>
    <row r="25" spans="1:23" s="3" customFormat="1" ht="30.75" customHeight="1">
      <c r="A25" s="12" t="s">
        <v>55</v>
      </c>
      <c r="B25" s="13" t="s">
        <v>37</v>
      </c>
      <c r="C25" s="14">
        <f t="shared" si="0"/>
        <v>2</v>
      </c>
      <c r="D25" s="15"/>
      <c r="E25" s="15">
        <v>1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3" t="s">
        <v>29</v>
      </c>
      <c r="U25" s="14"/>
      <c r="V25" s="24"/>
      <c r="W25" s="25" t="s">
        <v>30</v>
      </c>
    </row>
    <row r="26" spans="1:23" s="3" customFormat="1" ht="30.75" customHeight="1">
      <c r="A26" s="12" t="s">
        <v>56</v>
      </c>
      <c r="B26" s="13" t="s">
        <v>37</v>
      </c>
      <c r="C26" s="14">
        <f t="shared" si="0"/>
        <v>2</v>
      </c>
      <c r="D26" s="15"/>
      <c r="E26" s="15"/>
      <c r="F26" s="15"/>
      <c r="G26" s="15">
        <v>1</v>
      </c>
      <c r="H26" s="15"/>
      <c r="I26" s="15"/>
      <c r="J26" s="15"/>
      <c r="K26" s="15"/>
      <c r="L26" s="15"/>
      <c r="M26" s="15">
        <v>1</v>
      </c>
      <c r="N26" s="15"/>
      <c r="O26" s="15"/>
      <c r="P26" s="15"/>
      <c r="Q26" s="15"/>
      <c r="R26" s="15"/>
      <c r="S26" s="15"/>
      <c r="T26" s="23" t="s">
        <v>29</v>
      </c>
      <c r="U26" s="14"/>
      <c r="V26" s="24"/>
      <c r="W26" s="25" t="s">
        <v>30</v>
      </c>
    </row>
    <row r="27" spans="1:23" s="3" customFormat="1" ht="30.75" customHeight="1">
      <c r="A27" s="12" t="s">
        <v>57</v>
      </c>
      <c r="B27" s="13" t="s">
        <v>28</v>
      </c>
      <c r="C27" s="14">
        <f t="shared" si="0"/>
        <v>3</v>
      </c>
      <c r="D27" s="15"/>
      <c r="E27" s="15">
        <v>1</v>
      </c>
      <c r="F27" s="15"/>
      <c r="G27" s="15"/>
      <c r="H27" s="15"/>
      <c r="I27" s="15"/>
      <c r="J27" s="15"/>
      <c r="K27" s="15"/>
      <c r="L27" s="15">
        <v>1</v>
      </c>
      <c r="M27" s="15">
        <v>1</v>
      </c>
      <c r="N27" s="15"/>
      <c r="O27" s="15"/>
      <c r="P27" s="15"/>
      <c r="Q27" s="15"/>
      <c r="R27" s="15"/>
      <c r="S27" s="15"/>
      <c r="T27" s="23" t="s">
        <v>29</v>
      </c>
      <c r="U27" s="14"/>
      <c r="V27" s="24"/>
      <c r="W27" s="25" t="s">
        <v>30</v>
      </c>
    </row>
    <row r="28" spans="1:23" s="3" customFormat="1" ht="30.75" customHeight="1">
      <c r="A28" s="12" t="s">
        <v>58</v>
      </c>
      <c r="B28" s="16" t="s">
        <v>40</v>
      </c>
      <c r="C28" s="14">
        <f t="shared" si="0"/>
        <v>2</v>
      </c>
      <c r="D28" s="15">
        <v>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>
        <v>1</v>
      </c>
      <c r="T28" s="23" t="s">
        <v>29</v>
      </c>
      <c r="U28" s="14"/>
      <c r="V28" s="24"/>
      <c r="W28" s="25" t="s">
        <v>30</v>
      </c>
    </row>
    <row r="29" spans="1:23" s="3" customFormat="1" ht="30.75" customHeight="1">
      <c r="A29" s="12" t="s">
        <v>59</v>
      </c>
      <c r="B29" s="16" t="s">
        <v>40</v>
      </c>
      <c r="C29" s="14">
        <f t="shared" si="0"/>
        <v>2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23" t="s">
        <v>29</v>
      </c>
      <c r="U29" s="14"/>
      <c r="V29" s="24"/>
      <c r="W29" s="25" t="s">
        <v>30</v>
      </c>
    </row>
    <row r="30" spans="1:23" s="3" customFormat="1" ht="30.75" customHeight="1">
      <c r="A30" s="12" t="s">
        <v>60</v>
      </c>
      <c r="B30" s="16" t="s">
        <v>40</v>
      </c>
      <c r="C30" s="14">
        <f t="shared" si="0"/>
        <v>2</v>
      </c>
      <c r="D30" s="15"/>
      <c r="E30" s="15">
        <v>1</v>
      </c>
      <c r="F30" s="15"/>
      <c r="G30" s="15"/>
      <c r="H30" s="15"/>
      <c r="I30" s="15"/>
      <c r="J30" s="15"/>
      <c r="K30" s="15"/>
      <c r="L30" s="15"/>
      <c r="M30" s="15">
        <v>1</v>
      </c>
      <c r="N30" s="15"/>
      <c r="O30" s="15"/>
      <c r="P30" s="15"/>
      <c r="Q30" s="15"/>
      <c r="R30" s="15"/>
      <c r="S30" s="15"/>
      <c r="T30" s="23" t="s">
        <v>29</v>
      </c>
      <c r="U30" s="14"/>
      <c r="V30" s="24"/>
      <c r="W30" s="25" t="s">
        <v>30</v>
      </c>
    </row>
    <row r="31" spans="1:23" s="3" customFormat="1" ht="30.75" customHeight="1">
      <c r="A31" s="12" t="s">
        <v>61</v>
      </c>
      <c r="B31" s="13" t="s">
        <v>28</v>
      </c>
      <c r="C31" s="14">
        <f t="shared" si="0"/>
        <v>5</v>
      </c>
      <c r="D31" s="15"/>
      <c r="E31" s="15"/>
      <c r="F31" s="15"/>
      <c r="G31" s="15"/>
      <c r="H31" s="15"/>
      <c r="I31" s="15"/>
      <c r="J31" s="15"/>
      <c r="K31" s="15"/>
      <c r="L31" s="15">
        <v>1</v>
      </c>
      <c r="M31" s="15">
        <v>1</v>
      </c>
      <c r="N31" s="15">
        <v>1</v>
      </c>
      <c r="O31" s="15">
        <v>1</v>
      </c>
      <c r="P31" s="15"/>
      <c r="Q31" s="15"/>
      <c r="R31" s="15"/>
      <c r="S31" s="15">
        <v>1</v>
      </c>
      <c r="T31" s="23" t="s">
        <v>29</v>
      </c>
      <c r="U31" s="14"/>
      <c r="V31" s="24"/>
      <c r="W31" s="25" t="s">
        <v>30</v>
      </c>
    </row>
    <row r="32" spans="1:23" s="3" customFormat="1" ht="30.75" customHeight="1">
      <c r="A32" s="12" t="s">
        <v>62</v>
      </c>
      <c r="B32" s="16" t="s">
        <v>40</v>
      </c>
      <c r="C32" s="14">
        <f t="shared" si="0"/>
        <v>2</v>
      </c>
      <c r="D32" s="15"/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>
        <v>1</v>
      </c>
      <c r="O32" s="15"/>
      <c r="P32" s="15"/>
      <c r="Q32" s="15"/>
      <c r="R32" s="15"/>
      <c r="S32" s="15"/>
      <c r="T32" s="23" t="s">
        <v>29</v>
      </c>
      <c r="U32" s="14"/>
      <c r="V32" s="24"/>
      <c r="W32" s="25" t="s">
        <v>30</v>
      </c>
    </row>
    <row r="33" spans="1:23" s="3" customFormat="1" ht="30.75" customHeight="1">
      <c r="A33" s="12" t="s">
        <v>63</v>
      </c>
      <c r="B33" s="13" t="s">
        <v>37</v>
      </c>
      <c r="C33" s="14">
        <f t="shared" si="0"/>
        <v>2</v>
      </c>
      <c r="D33" s="15">
        <v>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1</v>
      </c>
      <c r="P33" s="15"/>
      <c r="Q33" s="15"/>
      <c r="R33" s="15"/>
      <c r="S33" s="15"/>
      <c r="T33" s="23" t="s">
        <v>29</v>
      </c>
      <c r="U33" s="14"/>
      <c r="V33" s="24"/>
      <c r="W33" s="25" t="s">
        <v>30</v>
      </c>
    </row>
    <row r="34" spans="1:23" s="3" customFormat="1" ht="30.75" customHeight="1">
      <c r="A34" s="12" t="s">
        <v>64</v>
      </c>
      <c r="B34" s="13" t="s">
        <v>37</v>
      </c>
      <c r="C34" s="14">
        <f t="shared" si="0"/>
        <v>2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1</v>
      </c>
      <c r="N34" s="15">
        <v>1</v>
      </c>
      <c r="O34" s="15"/>
      <c r="P34" s="15"/>
      <c r="Q34" s="15"/>
      <c r="R34" s="15"/>
      <c r="S34" s="15"/>
      <c r="T34" s="23" t="s">
        <v>29</v>
      </c>
      <c r="U34" s="14"/>
      <c r="V34" s="24"/>
      <c r="W34" s="25" t="s">
        <v>30</v>
      </c>
    </row>
    <row r="35" spans="1:23" s="3" customFormat="1" ht="30.75" customHeight="1">
      <c r="A35" s="12" t="s">
        <v>65</v>
      </c>
      <c r="B35" s="13" t="s">
        <v>37</v>
      </c>
      <c r="C35" s="14">
        <f t="shared" si="0"/>
        <v>2</v>
      </c>
      <c r="D35" s="15"/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v>1</v>
      </c>
      <c r="P35" s="15"/>
      <c r="Q35" s="15"/>
      <c r="R35" s="15"/>
      <c r="S35" s="15"/>
      <c r="T35" s="23" t="s">
        <v>29</v>
      </c>
      <c r="U35" s="14"/>
      <c r="V35" s="24"/>
      <c r="W35" s="25" t="s">
        <v>30</v>
      </c>
    </row>
    <row r="36" spans="1:23" s="3" customFormat="1" ht="30.75" customHeight="1">
      <c r="A36" s="12" t="s">
        <v>66</v>
      </c>
      <c r="B36" s="16" t="s">
        <v>40</v>
      </c>
      <c r="C36" s="14">
        <f t="shared" si="0"/>
        <v>1</v>
      </c>
      <c r="D36" s="15"/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3" t="s">
        <v>29</v>
      </c>
      <c r="U36" s="14"/>
      <c r="V36" s="24"/>
      <c r="W36" s="25" t="s">
        <v>30</v>
      </c>
    </row>
    <row r="37" spans="1:23" s="3" customFormat="1" ht="30.75" customHeight="1">
      <c r="A37" s="12" t="s">
        <v>67</v>
      </c>
      <c r="B37" s="13" t="s">
        <v>37</v>
      </c>
      <c r="C37" s="14">
        <f t="shared" si="0"/>
        <v>2</v>
      </c>
      <c r="D37" s="15"/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</v>
      </c>
      <c r="R37" s="15"/>
      <c r="S37" s="15"/>
      <c r="T37" s="23" t="s">
        <v>29</v>
      </c>
      <c r="U37" s="14"/>
      <c r="V37" s="24"/>
      <c r="W37" s="25" t="s">
        <v>30</v>
      </c>
    </row>
    <row r="38" spans="1:23" s="3" customFormat="1" ht="30.75" customHeight="1">
      <c r="A38" s="12" t="s">
        <v>67</v>
      </c>
      <c r="B38" s="13" t="s">
        <v>28</v>
      </c>
      <c r="C38" s="14">
        <f t="shared" si="0"/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v>1</v>
      </c>
      <c r="T38" s="23" t="s">
        <v>29</v>
      </c>
      <c r="U38" s="14"/>
      <c r="V38" s="24"/>
      <c r="W38" s="25" t="s">
        <v>30</v>
      </c>
    </row>
    <row r="39" spans="1:23" s="3" customFormat="1" ht="30.75" customHeight="1">
      <c r="A39" s="12" t="s">
        <v>68</v>
      </c>
      <c r="B39" s="13" t="s">
        <v>28</v>
      </c>
      <c r="C39" s="14">
        <f aca="true" t="shared" si="1" ref="C39:C56">SUM(D39:S39)</f>
        <v>1</v>
      </c>
      <c r="D39" s="15"/>
      <c r="E39" s="15"/>
      <c r="F39" s="15"/>
      <c r="G39" s="15"/>
      <c r="H39" s="15"/>
      <c r="I39" s="15"/>
      <c r="J39" s="15"/>
      <c r="K39" s="15"/>
      <c r="L39" s="15"/>
      <c r="M39" s="15">
        <v>1</v>
      </c>
      <c r="N39" s="15"/>
      <c r="O39" s="15"/>
      <c r="P39" s="15"/>
      <c r="Q39" s="15"/>
      <c r="R39" s="15"/>
      <c r="S39" s="15"/>
      <c r="T39" s="23" t="s">
        <v>29</v>
      </c>
      <c r="U39" s="14"/>
      <c r="V39" s="24"/>
      <c r="W39" s="25" t="s">
        <v>30</v>
      </c>
    </row>
    <row r="40" spans="1:23" s="3" customFormat="1" ht="30.75" customHeight="1">
      <c r="A40" s="12" t="s">
        <v>69</v>
      </c>
      <c r="B40" s="13" t="s">
        <v>37</v>
      </c>
      <c r="C40" s="14">
        <f t="shared" si="1"/>
        <v>2</v>
      </c>
      <c r="D40" s="15"/>
      <c r="E40" s="15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/>
      <c r="T40" s="23" t="s">
        <v>29</v>
      </c>
      <c r="U40" s="14"/>
      <c r="V40" s="24"/>
      <c r="W40" s="25" t="s">
        <v>30</v>
      </c>
    </row>
    <row r="41" spans="1:23" s="3" customFormat="1" ht="30.75" customHeight="1">
      <c r="A41" s="12" t="s">
        <v>70</v>
      </c>
      <c r="B41" s="13" t="s">
        <v>37</v>
      </c>
      <c r="C41" s="14">
        <f t="shared" si="1"/>
        <v>3</v>
      </c>
      <c r="D41" s="15">
        <v>1</v>
      </c>
      <c r="E41" s="15"/>
      <c r="F41" s="15"/>
      <c r="G41" s="15"/>
      <c r="H41" s="15"/>
      <c r="I41" s="15"/>
      <c r="J41" s="15"/>
      <c r="K41" s="15"/>
      <c r="L41" s="15"/>
      <c r="M41" s="15">
        <v>1</v>
      </c>
      <c r="N41" s="15">
        <v>1</v>
      </c>
      <c r="O41" s="15"/>
      <c r="P41" s="15"/>
      <c r="Q41" s="15"/>
      <c r="R41" s="15"/>
      <c r="S41" s="15"/>
      <c r="T41" s="23" t="s">
        <v>29</v>
      </c>
      <c r="U41" s="14"/>
      <c r="V41" s="24"/>
      <c r="W41" s="25" t="s">
        <v>30</v>
      </c>
    </row>
    <row r="42" spans="1:23" s="3" customFormat="1" ht="30.75" customHeight="1">
      <c r="A42" s="12" t="s">
        <v>71</v>
      </c>
      <c r="B42" s="13" t="s">
        <v>37</v>
      </c>
      <c r="C42" s="14">
        <f t="shared" si="1"/>
        <v>3</v>
      </c>
      <c r="D42" s="15">
        <v>1</v>
      </c>
      <c r="E42" s="15">
        <v>1</v>
      </c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 t="s">
        <v>29</v>
      </c>
      <c r="U42" s="14"/>
      <c r="V42" s="24"/>
      <c r="W42" s="25" t="s">
        <v>30</v>
      </c>
    </row>
    <row r="43" spans="1:23" s="3" customFormat="1" ht="30.75" customHeight="1">
      <c r="A43" s="12" t="s">
        <v>71</v>
      </c>
      <c r="B43" s="13" t="s">
        <v>28</v>
      </c>
      <c r="C43" s="14">
        <f t="shared" si="1"/>
        <v>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1</v>
      </c>
      <c r="T43" s="23" t="s">
        <v>29</v>
      </c>
      <c r="U43" s="14"/>
      <c r="V43" s="24"/>
      <c r="W43" s="25" t="s">
        <v>30</v>
      </c>
    </row>
    <row r="44" spans="1:23" s="3" customFormat="1" ht="30.75" customHeight="1">
      <c r="A44" s="12" t="s">
        <v>72</v>
      </c>
      <c r="B44" s="13" t="s">
        <v>37</v>
      </c>
      <c r="C44" s="14">
        <f t="shared" si="1"/>
        <v>2</v>
      </c>
      <c r="D44" s="15">
        <v>1</v>
      </c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3" t="s">
        <v>29</v>
      </c>
      <c r="U44" s="14"/>
      <c r="V44" s="24"/>
      <c r="W44" s="25" t="s">
        <v>30</v>
      </c>
    </row>
    <row r="45" spans="1:23" s="3" customFormat="1" ht="30.75" customHeight="1">
      <c r="A45" s="12" t="s">
        <v>72</v>
      </c>
      <c r="B45" s="13" t="s">
        <v>28</v>
      </c>
      <c r="C45" s="14">
        <f t="shared" si="1"/>
        <v>3</v>
      </c>
      <c r="D45" s="15"/>
      <c r="E45" s="15"/>
      <c r="F45" s="15"/>
      <c r="G45" s="15"/>
      <c r="H45" s="15"/>
      <c r="I45" s="15"/>
      <c r="J45" s="15"/>
      <c r="K45" s="15"/>
      <c r="L45" s="15"/>
      <c r="M45" s="15">
        <v>1</v>
      </c>
      <c r="N45" s="15">
        <v>1</v>
      </c>
      <c r="O45" s="15">
        <v>1</v>
      </c>
      <c r="P45" s="15"/>
      <c r="Q45" s="15"/>
      <c r="R45" s="15"/>
      <c r="S45" s="15"/>
      <c r="T45" s="23" t="s">
        <v>29</v>
      </c>
      <c r="U45" s="14"/>
      <c r="V45" s="24"/>
      <c r="W45" s="25" t="s">
        <v>30</v>
      </c>
    </row>
    <row r="46" spans="1:23" s="3" customFormat="1" ht="30.75" customHeight="1">
      <c r="A46" s="12" t="s">
        <v>73</v>
      </c>
      <c r="B46" s="16" t="s">
        <v>40</v>
      </c>
      <c r="C46" s="14">
        <f t="shared" si="1"/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1</v>
      </c>
      <c r="T46" s="23" t="s">
        <v>29</v>
      </c>
      <c r="U46" s="14"/>
      <c r="V46" s="24"/>
      <c r="W46" s="25" t="s">
        <v>30</v>
      </c>
    </row>
    <row r="47" spans="1:23" s="3" customFormat="1" ht="30.75" customHeight="1">
      <c r="A47" s="12" t="s">
        <v>74</v>
      </c>
      <c r="B47" s="16" t="s">
        <v>40</v>
      </c>
      <c r="C47" s="14">
        <f t="shared" si="1"/>
        <v>2</v>
      </c>
      <c r="D47" s="15"/>
      <c r="E47" s="15"/>
      <c r="F47" s="15"/>
      <c r="G47" s="15"/>
      <c r="H47" s="15"/>
      <c r="I47" s="15"/>
      <c r="J47" s="15"/>
      <c r="K47" s="15"/>
      <c r="L47" s="15">
        <v>1</v>
      </c>
      <c r="M47" s="15"/>
      <c r="N47" s="15">
        <v>1</v>
      </c>
      <c r="O47" s="15"/>
      <c r="P47" s="15"/>
      <c r="Q47" s="15"/>
      <c r="R47" s="15"/>
      <c r="S47" s="15"/>
      <c r="T47" s="23" t="s">
        <v>29</v>
      </c>
      <c r="U47" s="14"/>
      <c r="V47" s="24"/>
      <c r="W47" s="25" t="s">
        <v>30</v>
      </c>
    </row>
    <row r="48" spans="1:23" s="3" customFormat="1" ht="30.75" customHeight="1">
      <c r="A48" s="12" t="s">
        <v>75</v>
      </c>
      <c r="B48" s="13" t="s">
        <v>37</v>
      </c>
      <c r="C48" s="14">
        <f t="shared" si="1"/>
        <v>3</v>
      </c>
      <c r="D48" s="15">
        <v>1</v>
      </c>
      <c r="E48" s="15">
        <v>1</v>
      </c>
      <c r="F48" s="15"/>
      <c r="G48" s="15"/>
      <c r="H48" s="15"/>
      <c r="I48" s="15"/>
      <c r="J48" s="15"/>
      <c r="K48" s="15"/>
      <c r="L48" s="15">
        <v>1</v>
      </c>
      <c r="M48" s="15"/>
      <c r="N48" s="15"/>
      <c r="O48" s="15"/>
      <c r="P48" s="15"/>
      <c r="Q48" s="15"/>
      <c r="R48" s="15"/>
      <c r="S48" s="15"/>
      <c r="T48" s="23" t="s">
        <v>29</v>
      </c>
      <c r="U48" s="14"/>
      <c r="V48" s="24"/>
      <c r="W48" s="25" t="s">
        <v>30</v>
      </c>
    </row>
    <row r="49" spans="1:23" s="3" customFormat="1" ht="30.75" customHeight="1">
      <c r="A49" s="12" t="s">
        <v>76</v>
      </c>
      <c r="B49" s="13" t="s">
        <v>37</v>
      </c>
      <c r="C49" s="14">
        <f t="shared" si="1"/>
        <v>1</v>
      </c>
      <c r="D49" s="15"/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 t="s">
        <v>29</v>
      </c>
      <c r="U49" s="14"/>
      <c r="V49" s="24"/>
      <c r="W49" s="25" t="s">
        <v>30</v>
      </c>
    </row>
    <row r="50" spans="1:23" s="3" customFormat="1" ht="30.75" customHeight="1">
      <c r="A50" s="12" t="s">
        <v>77</v>
      </c>
      <c r="B50" s="13" t="s">
        <v>37</v>
      </c>
      <c r="C50" s="14">
        <f t="shared" si="1"/>
        <v>2</v>
      </c>
      <c r="D50" s="15"/>
      <c r="E50" s="15">
        <v>1</v>
      </c>
      <c r="F50" s="15"/>
      <c r="G50" s="15"/>
      <c r="H50" s="15"/>
      <c r="I50" s="15"/>
      <c r="J50" s="15"/>
      <c r="K50" s="15"/>
      <c r="L50" s="15">
        <v>1</v>
      </c>
      <c r="M50" s="15"/>
      <c r="N50" s="15"/>
      <c r="O50" s="15"/>
      <c r="P50" s="15"/>
      <c r="Q50" s="15"/>
      <c r="R50" s="15"/>
      <c r="S50" s="15"/>
      <c r="T50" s="23" t="s">
        <v>29</v>
      </c>
      <c r="U50" s="14"/>
      <c r="V50" s="24"/>
      <c r="W50" s="25" t="s">
        <v>30</v>
      </c>
    </row>
    <row r="51" spans="1:23" s="3" customFormat="1" ht="30.75" customHeight="1">
      <c r="A51" s="12" t="s">
        <v>78</v>
      </c>
      <c r="B51" s="16" t="s">
        <v>40</v>
      </c>
      <c r="C51" s="14">
        <f t="shared" si="1"/>
        <v>1</v>
      </c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 t="s">
        <v>29</v>
      </c>
      <c r="U51" s="14"/>
      <c r="V51" s="24"/>
      <c r="W51" s="25" t="s">
        <v>30</v>
      </c>
    </row>
    <row r="52" spans="1:23" s="3" customFormat="1" ht="30.75" customHeight="1">
      <c r="A52" s="12" t="s">
        <v>79</v>
      </c>
      <c r="B52" s="16" t="s">
        <v>80</v>
      </c>
      <c r="C52" s="14">
        <f t="shared" si="1"/>
        <v>1</v>
      </c>
      <c r="D52" s="15"/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3" t="s">
        <v>29</v>
      </c>
      <c r="U52" s="14"/>
      <c r="V52" s="24"/>
      <c r="W52" s="25" t="s">
        <v>30</v>
      </c>
    </row>
    <row r="53" spans="1:23" s="3" customFormat="1" ht="30.75" customHeight="1">
      <c r="A53" s="12" t="s">
        <v>81</v>
      </c>
      <c r="B53" s="16" t="s">
        <v>80</v>
      </c>
      <c r="C53" s="14">
        <f t="shared" si="1"/>
        <v>1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/>
      <c r="P53" s="15"/>
      <c r="Q53" s="15"/>
      <c r="R53" s="15"/>
      <c r="S53" s="15"/>
      <c r="T53" s="23" t="s">
        <v>29</v>
      </c>
      <c r="U53" s="14"/>
      <c r="V53" s="24"/>
      <c r="W53" s="25" t="s">
        <v>30</v>
      </c>
    </row>
    <row r="54" spans="1:23" s="3" customFormat="1" ht="30.75" customHeight="1">
      <c r="A54" s="12" t="s">
        <v>82</v>
      </c>
      <c r="B54" s="16" t="s">
        <v>80</v>
      </c>
      <c r="C54" s="14">
        <f t="shared" si="1"/>
        <v>1</v>
      </c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3" t="s">
        <v>29</v>
      </c>
      <c r="U54" s="14"/>
      <c r="V54" s="24"/>
      <c r="W54" s="25" t="s">
        <v>30</v>
      </c>
    </row>
    <row r="55" spans="1:23" s="3" customFormat="1" ht="30.75" customHeight="1">
      <c r="A55" s="12" t="s">
        <v>83</v>
      </c>
      <c r="B55" s="13" t="s">
        <v>37</v>
      </c>
      <c r="C55" s="14">
        <f t="shared" si="1"/>
        <v>1</v>
      </c>
      <c r="D55" s="15"/>
      <c r="E55" s="15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3" t="s">
        <v>29</v>
      </c>
      <c r="U55" s="14"/>
      <c r="V55" s="24"/>
      <c r="W55" s="25" t="s">
        <v>30</v>
      </c>
    </row>
    <row r="56" spans="1:23" s="3" customFormat="1" ht="30.75" customHeight="1">
      <c r="A56" s="12" t="s">
        <v>84</v>
      </c>
      <c r="B56" s="13" t="s">
        <v>37</v>
      </c>
      <c r="C56" s="14">
        <f t="shared" si="1"/>
        <v>2</v>
      </c>
      <c r="D56" s="15"/>
      <c r="E56" s="15">
        <v>1</v>
      </c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3" t="s">
        <v>29</v>
      </c>
      <c r="U56" s="14"/>
      <c r="V56" s="24"/>
      <c r="W56" s="25" t="s">
        <v>30</v>
      </c>
    </row>
    <row r="57" spans="1:23" s="3" customFormat="1" ht="30.75" customHeight="1">
      <c r="A57" s="17" t="s">
        <v>85</v>
      </c>
      <c r="B57" s="13" t="s">
        <v>37</v>
      </c>
      <c r="C57" s="17">
        <v>1</v>
      </c>
      <c r="D57" s="17">
        <v>1</v>
      </c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3" t="s">
        <v>33</v>
      </c>
      <c r="U57" s="26">
        <v>1</v>
      </c>
      <c r="V57" s="24" t="s">
        <v>7</v>
      </c>
      <c r="W57" s="25" t="s">
        <v>35</v>
      </c>
    </row>
    <row r="58" spans="1:23" s="3" customFormat="1" ht="30.75" customHeight="1">
      <c r="A58" s="17" t="s">
        <v>86</v>
      </c>
      <c r="B58" s="17" t="s">
        <v>43</v>
      </c>
      <c r="C58" s="17">
        <v>1</v>
      </c>
      <c r="D58" s="17">
        <v>1</v>
      </c>
      <c r="E58" s="17"/>
      <c r="F58" s="17"/>
      <c r="G58" s="17"/>
      <c r="H58" s="17"/>
      <c r="I58" s="17"/>
      <c r="J58" s="17"/>
      <c r="K58" s="17"/>
      <c r="L58" s="17"/>
      <c r="M58" s="15"/>
      <c r="N58" s="15"/>
      <c r="O58" s="15"/>
      <c r="P58" s="15"/>
      <c r="Q58" s="15"/>
      <c r="R58" s="15"/>
      <c r="S58" s="15"/>
      <c r="T58" s="23" t="s">
        <v>33</v>
      </c>
      <c r="U58" s="14">
        <v>1</v>
      </c>
      <c r="V58" s="24" t="s">
        <v>7</v>
      </c>
      <c r="W58" s="25" t="s">
        <v>35</v>
      </c>
    </row>
    <row r="59" spans="1:23" s="3" customFormat="1" ht="30.75" customHeight="1">
      <c r="A59" s="17" t="s">
        <v>86</v>
      </c>
      <c r="B59" s="17" t="s">
        <v>43</v>
      </c>
      <c r="C59" s="17">
        <v>1</v>
      </c>
      <c r="D59" s="17"/>
      <c r="E59" s="17"/>
      <c r="F59" s="17"/>
      <c r="G59" s="17"/>
      <c r="H59" s="17"/>
      <c r="I59" s="17"/>
      <c r="J59" s="17"/>
      <c r="K59" s="17"/>
      <c r="L59" s="17">
        <v>1</v>
      </c>
      <c r="M59" s="15"/>
      <c r="N59" s="15"/>
      <c r="O59" s="15"/>
      <c r="P59" s="15"/>
      <c r="Q59" s="15"/>
      <c r="R59" s="15"/>
      <c r="S59" s="15"/>
      <c r="T59" s="23" t="s">
        <v>33</v>
      </c>
      <c r="U59" s="14">
        <v>1</v>
      </c>
      <c r="V59" s="24" t="s">
        <v>87</v>
      </c>
      <c r="W59" s="25" t="s">
        <v>35</v>
      </c>
    </row>
    <row r="60" spans="1:24" ht="30.75" customHeight="1">
      <c r="A60" s="18" t="s">
        <v>6</v>
      </c>
      <c r="B60" s="18"/>
      <c r="C60" s="18">
        <f aca="true" t="shared" si="2" ref="C60:H60">SUM(C6:C59)</f>
        <v>113</v>
      </c>
      <c r="D60" s="18">
        <f t="shared" si="2"/>
        <v>18</v>
      </c>
      <c r="E60" s="18">
        <f t="shared" si="2"/>
        <v>21</v>
      </c>
      <c r="F60" s="18">
        <f t="shared" si="2"/>
        <v>4</v>
      </c>
      <c r="G60" s="18">
        <f t="shared" si="2"/>
        <v>6</v>
      </c>
      <c r="H60" s="18">
        <f t="shared" si="2"/>
        <v>3</v>
      </c>
      <c r="I60" s="18"/>
      <c r="J60" s="18"/>
      <c r="K60" s="18"/>
      <c r="L60" s="18">
        <f>SUM(L6:L59)</f>
        <v>9</v>
      </c>
      <c r="M60" s="18">
        <f>SUM(M6:M59)</f>
        <v>16</v>
      </c>
      <c r="N60" s="18">
        <f>SUM(N6:N59)</f>
        <v>10</v>
      </c>
      <c r="O60" s="18">
        <f>SUM(O6:O59)</f>
        <v>11</v>
      </c>
      <c r="P60" s="18"/>
      <c r="Q60" s="18">
        <f>SUM(Q6:Q59)</f>
        <v>3</v>
      </c>
      <c r="R60" s="18"/>
      <c r="S60" s="18">
        <f>SUM(S6:S59)</f>
        <v>12</v>
      </c>
      <c r="T60" s="27"/>
      <c r="U60" s="18">
        <f>SUM(U6:U59)</f>
        <v>6</v>
      </c>
      <c r="V60" s="18"/>
      <c r="W60" s="25"/>
      <c r="X60" s="3"/>
    </row>
  </sheetData>
  <sheetProtection/>
  <mergeCells count="4">
    <mergeCell ref="A2:W2"/>
    <mergeCell ref="A3:W3"/>
    <mergeCell ref="A4:W4"/>
    <mergeCell ref="A60:B60"/>
  </mergeCells>
  <printOptions horizontalCentered="1"/>
  <pageMargins left="0.39305555555555555" right="0.19652777777777777" top="0.9840277777777777" bottom="0.19652777777777777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张国玉</cp:lastModifiedBy>
  <dcterms:created xsi:type="dcterms:W3CDTF">2016-12-02T16:54:00Z</dcterms:created>
  <dcterms:modified xsi:type="dcterms:W3CDTF">2022-06-02T11:06:28Z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F897454AC3EC429A8DCD15AE2A14826E</vt:lpwstr>
  </property>
</Properties>
</file>