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2" sheetId="1" r:id="rId1"/>
    <sheet name="Sheet1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<sst xmlns="http://schemas.openxmlformats.org/spreadsheetml/2006/main" count="229" uniqueCount="106">
  <si>
    <t>附件1</t>
  </si>
  <si>
    <t>曲江区2023年青年人才（教育类）公开招聘总成绩及进入体检人员名单　　</t>
  </si>
  <si>
    <t>序号</t>
  </si>
  <si>
    <t>岗位
代码</t>
  </si>
  <si>
    <t>考生面试抽签号</t>
  </si>
  <si>
    <t>姓名</t>
  </si>
  <si>
    <t>面谈成绩</t>
  </si>
  <si>
    <t>面试成绩</t>
  </si>
  <si>
    <t>总成绩</t>
  </si>
  <si>
    <t>名次</t>
  </si>
  <si>
    <t>是否进入体检</t>
  </si>
  <si>
    <t>A01</t>
  </si>
  <si>
    <t>马小晰</t>
  </si>
  <si>
    <t>是</t>
  </si>
  <si>
    <t>赖源</t>
  </si>
  <si>
    <t>黄常荣</t>
  </si>
  <si>
    <t>A02</t>
  </si>
  <si>
    <t>李凤琴</t>
  </si>
  <si>
    <t>A03</t>
  </si>
  <si>
    <t>易倩</t>
  </si>
  <si>
    <t>王雨欣</t>
  </si>
  <si>
    <t>董思琪</t>
  </si>
  <si>
    <t>李静</t>
  </si>
  <si>
    <t>王爱君</t>
  </si>
  <si>
    <t>缺考</t>
  </si>
  <si>
    <t>舒燕</t>
  </si>
  <si>
    <t>陈晓莲</t>
  </si>
  <si>
    <t>张磐</t>
  </si>
  <si>
    <t>赖艳冰</t>
  </si>
  <si>
    <t>吴熠敏</t>
  </si>
  <si>
    <t>雷娟</t>
  </si>
  <si>
    <t>A04</t>
  </si>
  <si>
    <t>王梦飞</t>
  </si>
  <si>
    <t>宋雯静</t>
  </si>
  <si>
    <t>A05</t>
  </si>
  <si>
    <t xml:space="preserve"> 陈芷晴</t>
  </si>
  <si>
    <t>吕慧中</t>
  </si>
  <si>
    <t>易玉婷</t>
  </si>
  <si>
    <t>罗佳</t>
  </si>
  <si>
    <t>黎慧</t>
  </si>
  <si>
    <t>何达</t>
  </si>
  <si>
    <t>张达莉</t>
  </si>
  <si>
    <t>A06</t>
  </si>
  <si>
    <t>曾德燕</t>
  </si>
  <si>
    <t>赵婷</t>
  </si>
  <si>
    <t>王航</t>
  </si>
  <si>
    <t>陈茜</t>
  </si>
  <si>
    <t>陈娟</t>
  </si>
  <si>
    <t>张旭</t>
  </si>
  <si>
    <t>文怀玉</t>
  </si>
  <si>
    <t>朱朋奇</t>
  </si>
  <si>
    <t>付垚</t>
  </si>
  <si>
    <t>A07</t>
  </si>
  <si>
    <t>谭凤凤</t>
  </si>
  <si>
    <t>王乙晴</t>
  </si>
  <si>
    <t>刘杰</t>
  </si>
  <si>
    <t>王珊珊</t>
  </si>
  <si>
    <t>龙樊榕</t>
  </si>
  <si>
    <t>A08</t>
  </si>
  <si>
    <t>陈嘉慧</t>
  </si>
  <si>
    <t>孙诗淇</t>
  </si>
  <si>
    <t>胡子达</t>
  </si>
  <si>
    <t>刘艳</t>
  </si>
  <si>
    <t>吴楚豫</t>
  </si>
  <si>
    <t>招聘单位</t>
  </si>
  <si>
    <t>单位性质</t>
  </si>
  <si>
    <t>岗位名称</t>
  </si>
  <si>
    <t>岗位类别</t>
  </si>
  <si>
    <t>岗位等级</t>
  </si>
  <si>
    <t>岗位描述</t>
  </si>
  <si>
    <t>招聘
人数</t>
  </si>
  <si>
    <t>学历
学位</t>
  </si>
  <si>
    <t>专业要求</t>
  </si>
  <si>
    <t>岗位要求</t>
  </si>
  <si>
    <t>曲江区高(职)中</t>
  </si>
  <si>
    <t>公益一类</t>
  </si>
  <si>
    <t>语文教师</t>
  </si>
  <si>
    <t>专业技术岗</t>
  </si>
  <si>
    <t>十一级及以上</t>
  </si>
  <si>
    <t>从事语文教学</t>
  </si>
  <si>
    <t>研究生
硕士</t>
  </si>
  <si>
    <t>A0501中国语言文学、A040113学科教学硕士（语文)</t>
  </si>
  <si>
    <t>高中：具有高中对应学科教师资格证
中职：具有高中或中职对应学科教师资格证</t>
  </si>
  <si>
    <t>数学教师</t>
  </si>
  <si>
    <t>从事数学教学</t>
  </si>
  <si>
    <t>A0701数学、A040113学科教学硕士（数学）</t>
  </si>
  <si>
    <t>英语教师</t>
  </si>
  <si>
    <t>从事英语教学</t>
  </si>
  <si>
    <t>A050201英语语言文学、A040113学科教学硕士（英语）、A050212英语笔译硕士（专业硕士）、A050213英语口译硕士（专业硕士）</t>
  </si>
  <si>
    <t>物理教师</t>
  </si>
  <si>
    <t>从事物理教学</t>
  </si>
  <si>
    <t>A0702物理学、A040113学科教学硕士（物理）</t>
  </si>
  <si>
    <t>具有高中对应学科教师资格证</t>
  </si>
  <si>
    <t>生物教师</t>
  </si>
  <si>
    <t>从事生物教学</t>
  </si>
  <si>
    <t>A0710生物学、A040113学科教学硕士（生物）</t>
  </si>
  <si>
    <t>政治教师</t>
  </si>
  <si>
    <t>从事思想政治教学</t>
  </si>
  <si>
    <t>A030505思想政治教育、A040113学科教学硕士（思想政治）</t>
  </si>
  <si>
    <t>地理教师</t>
  </si>
  <si>
    <t>从事地理教学</t>
  </si>
  <si>
    <t>A0705地理学、A040113学科教学硕士（地理）</t>
  </si>
  <si>
    <t>信息技术
教师</t>
  </si>
  <si>
    <t>从事信息技术教学</t>
  </si>
  <si>
    <t>硕士
研究生</t>
  </si>
  <si>
    <t>A040110教育技术学、A0812计算机科学与技术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</si>
</sst>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2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30" zoomScaleNormal="130" zoomScaleSheetLayoutView="100" workbookViewId="0" topLeftCell="A25">
      <selection activeCell="J35" sqref="J35"/>
    </sheetView>
  </sheetViews>
  <sheetFormatPr defaultColWidth="9.00390625" defaultRowHeight="21" customHeight="1"/>
  <cols>
    <col min="1" max="1" width="5.625" style="9" customWidth="1"/>
    <col min="2" max="2" width="7.125" style="9" customWidth="1"/>
    <col min="3" max="3" width="10.00390625" style="9" customWidth="1"/>
    <col min="4" max="4" width="9.625" style="9" customWidth="1"/>
    <col min="5" max="5" width="9.875" style="9" customWidth="1"/>
    <col min="6" max="6" width="10.125" style="9" customWidth="1"/>
    <col min="7" max="7" width="7.75390625" style="9" customWidth="1"/>
    <col min="8" max="8" width="6.375" style="9" customWidth="1"/>
    <col min="9" max="9" width="10.625" style="9" customWidth="1"/>
    <col min="10" max="16384" width="9.00390625" style="9" customWidth="1"/>
  </cols>
  <sheetData>
    <row r="1" ht="21" customHeight="1">
      <c r="A1" s="9" t="s">
        <v>0</v>
      </c>
    </row>
    <row r="2" spans="1:9" ht="36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</row>
    <row r="3" spans="1:9" ht="31.5" customHeight="1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8" t="s">
        <v>10</v>
      </c>
    </row>
    <row r="4" spans="1:9" ht="21" customHeight="1">
      <c r="A4" s="15">
        <v>1</v>
      </c>
      <c r="B4" s="16" t="s">
        <v>11</v>
      </c>
      <c r="C4" s="17">
        <v>36</v>
      </c>
      <c r="D4" s="16" t="s">
        <v>12</v>
      </c>
      <c r="E4" s="18">
        <v>85.85714285714286</v>
      </c>
      <c r="F4" s="18">
        <v>87.6</v>
      </c>
      <c r="G4" s="19">
        <f aca="true" t="shared" si="0" ref="G4:G46">E4*0.3+F4*0.7</f>
        <v>87.07714285714285</v>
      </c>
      <c r="H4" s="20">
        <v>1</v>
      </c>
      <c r="I4" s="20" t="s">
        <v>13</v>
      </c>
    </row>
    <row r="5" spans="1:9" ht="21" customHeight="1">
      <c r="A5" s="15">
        <v>2</v>
      </c>
      <c r="B5" s="16" t="s">
        <v>11</v>
      </c>
      <c r="C5" s="17">
        <v>33</v>
      </c>
      <c r="D5" s="16" t="s">
        <v>14</v>
      </c>
      <c r="E5" s="18">
        <v>86.42857142857143</v>
      </c>
      <c r="F5" s="18">
        <v>86.8</v>
      </c>
      <c r="G5" s="19">
        <f t="shared" si="0"/>
        <v>86.68857142857142</v>
      </c>
      <c r="H5" s="20">
        <v>2</v>
      </c>
      <c r="I5" s="20" t="s">
        <v>13</v>
      </c>
    </row>
    <row r="6" spans="1:9" ht="21" customHeight="1">
      <c r="A6" s="15">
        <v>3</v>
      </c>
      <c r="B6" s="16" t="s">
        <v>11</v>
      </c>
      <c r="C6" s="17">
        <v>37</v>
      </c>
      <c r="D6" s="16" t="s">
        <v>15</v>
      </c>
      <c r="E6" s="18">
        <v>82.85714285714286</v>
      </c>
      <c r="F6" s="18">
        <v>82</v>
      </c>
      <c r="G6" s="19">
        <f t="shared" si="0"/>
        <v>82.25714285714285</v>
      </c>
      <c r="H6" s="20">
        <v>3</v>
      </c>
      <c r="I6" s="20"/>
    </row>
    <row r="7" spans="1:9" ht="21" customHeight="1">
      <c r="A7" s="15">
        <v>4</v>
      </c>
      <c r="B7" s="21" t="s">
        <v>16</v>
      </c>
      <c r="C7" s="17">
        <v>16</v>
      </c>
      <c r="D7" s="21" t="s">
        <v>17</v>
      </c>
      <c r="E7" s="18">
        <v>82.42857142857143</v>
      </c>
      <c r="F7" s="18">
        <v>91.1</v>
      </c>
      <c r="G7" s="19">
        <f t="shared" si="0"/>
        <v>88.49857142857141</v>
      </c>
      <c r="H7" s="20">
        <v>1</v>
      </c>
      <c r="I7" s="20" t="s">
        <v>13</v>
      </c>
    </row>
    <row r="8" spans="1:9" ht="21" customHeight="1">
      <c r="A8" s="15">
        <v>5</v>
      </c>
      <c r="B8" s="22" t="s">
        <v>18</v>
      </c>
      <c r="C8" s="17">
        <v>24</v>
      </c>
      <c r="D8" s="23" t="s">
        <v>19</v>
      </c>
      <c r="E8" s="18">
        <v>91.8</v>
      </c>
      <c r="F8" s="18">
        <v>85.8</v>
      </c>
      <c r="G8" s="19">
        <f t="shared" si="0"/>
        <v>87.6</v>
      </c>
      <c r="H8" s="20">
        <v>1</v>
      </c>
      <c r="I8" s="20" t="s">
        <v>13</v>
      </c>
    </row>
    <row r="9" spans="1:9" ht="21" customHeight="1">
      <c r="A9" s="15">
        <v>6</v>
      </c>
      <c r="B9" s="22" t="s">
        <v>18</v>
      </c>
      <c r="C9" s="17">
        <v>21</v>
      </c>
      <c r="D9" s="24" t="s">
        <v>20</v>
      </c>
      <c r="E9" s="18">
        <v>86.6</v>
      </c>
      <c r="F9" s="18">
        <v>84.5</v>
      </c>
      <c r="G9" s="19">
        <f t="shared" si="0"/>
        <v>85.13</v>
      </c>
      <c r="H9" s="20">
        <v>2</v>
      </c>
      <c r="I9" s="20" t="s">
        <v>13</v>
      </c>
    </row>
    <row r="10" spans="1:9" ht="21" customHeight="1">
      <c r="A10" s="15">
        <v>7</v>
      </c>
      <c r="B10" s="22" t="s">
        <v>18</v>
      </c>
      <c r="C10" s="17">
        <v>22</v>
      </c>
      <c r="D10" s="23" t="s">
        <v>21</v>
      </c>
      <c r="E10" s="18">
        <v>85.4</v>
      </c>
      <c r="F10" s="18">
        <v>83.3</v>
      </c>
      <c r="G10" s="19">
        <f t="shared" si="0"/>
        <v>83.92999999999999</v>
      </c>
      <c r="H10" s="20">
        <v>3</v>
      </c>
      <c r="I10" s="20" t="s">
        <v>13</v>
      </c>
    </row>
    <row r="11" spans="1:9" ht="21" customHeight="1">
      <c r="A11" s="15">
        <v>8</v>
      </c>
      <c r="B11" s="22" t="s">
        <v>18</v>
      </c>
      <c r="C11" s="17">
        <v>25</v>
      </c>
      <c r="D11" s="24" t="s">
        <v>22</v>
      </c>
      <c r="E11" s="18">
        <v>86.8</v>
      </c>
      <c r="F11" s="18">
        <v>79.5</v>
      </c>
      <c r="G11" s="19">
        <f t="shared" si="0"/>
        <v>81.69</v>
      </c>
      <c r="H11" s="20">
        <v>4</v>
      </c>
      <c r="I11" s="20" t="s">
        <v>13</v>
      </c>
    </row>
    <row r="12" spans="1:9" ht="21" customHeight="1">
      <c r="A12" s="15">
        <v>9</v>
      </c>
      <c r="B12" s="22" t="s">
        <v>18</v>
      </c>
      <c r="C12" s="17">
        <v>23</v>
      </c>
      <c r="D12" s="24" t="s">
        <v>23</v>
      </c>
      <c r="E12" s="18">
        <v>89</v>
      </c>
      <c r="F12" s="18">
        <v>75.9</v>
      </c>
      <c r="G12" s="19">
        <f t="shared" si="0"/>
        <v>79.83</v>
      </c>
      <c r="H12" s="20">
        <v>5</v>
      </c>
      <c r="I12" s="20"/>
    </row>
    <row r="13" spans="1:9" ht="21" customHeight="1">
      <c r="A13" s="15">
        <v>10</v>
      </c>
      <c r="B13" s="22" t="s">
        <v>18</v>
      </c>
      <c r="C13" s="18" t="s">
        <v>24</v>
      </c>
      <c r="D13" s="23" t="s">
        <v>25</v>
      </c>
      <c r="E13" s="18">
        <v>87.6</v>
      </c>
      <c r="F13" s="18"/>
      <c r="G13" s="19">
        <f t="shared" si="0"/>
        <v>26.279999999999998</v>
      </c>
      <c r="H13" s="20">
        <v>6</v>
      </c>
      <c r="I13" s="20"/>
    </row>
    <row r="14" spans="1:9" ht="21" customHeight="1">
      <c r="A14" s="15">
        <v>11</v>
      </c>
      <c r="B14" s="22" t="s">
        <v>18</v>
      </c>
      <c r="C14" s="18" t="s">
        <v>24</v>
      </c>
      <c r="D14" s="23" t="s">
        <v>26</v>
      </c>
      <c r="E14" s="18">
        <v>86</v>
      </c>
      <c r="F14" s="18"/>
      <c r="G14" s="19">
        <f t="shared" si="0"/>
        <v>25.8</v>
      </c>
      <c r="H14" s="20">
        <v>7</v>
      </c>
      <c r="I14" s="20"/>
    </row>
    <row r="15" spans="1:9" ht="21" customHeight="1">
      <c r="A15" s="15">
        <v>12</v>
      </c>
      <c r="B15" s="22" t="s">
        <v>18</v>
      </c>
      <c r="C15" s="18" t="s">
        <v>24</v>
      </c>
      <c r="D15" s="24" t="s">
        <v>27</v>
      </c>
      <c r="E15" s="18">
        <v>85.6</v>
      </c>
      <c r="F15" s="18"/>
      <c r="G15" s="19">
        <f t="shared" si="0"/>
        <v>25.679999999999996</v>
      </c>
      <c r="H15" s="20">
        <v>8</v>
      </c>
      <c r="I15" s="20"/>
    </row>
    <row r="16" spans="1:9" s="8" customFormat="1" ht="21" customHeight="1">
      <c r="A16" s="15">
        <v>13</v>
      </c>
      <c r="B16" s="22" t="s">
        <v>18</v>
      </c>
      <c r="C16" s="18" t="s">
        <v>24</v>
      </c>
      <c r="D16" s="24" t="s">
        <v>28</v>
      </c>
      <c r="E16" s="18">
        <v>85.4</v>
      </c>
      <c r="F16" s="18"/>
      <c r="G16" s="19">
        <f t="shared" si="0"/>
        <v>25.62</v>
      </c>
      <c r="H16" s="20">
        <v>9</v>
      </c>
      <c r="I16" s="29"/>
    </row>
    <row r="17" spans="1:9" s="8" customFormat="1" ht="21" customHeight="1">
      <c r="A17" s="15">
        <v>14</v>
      </c>
      <c r="B17" s="22" t="s">
        <v>18</v>
      </c>
      <c r="C17" s="18" t="s">
        <v>24</v>
      </c>
      <c r="D17" s="23" t="s">
        <v>29</v>
      </c>
      <c r="E17" s="18">
        <v>83.6</v>
      </c>
      <c r="F17" s="18"/>
      <c r="G17" s="19">
        <f t="shared" si="0"/>
        <v>25.08</v>
      </c>
      <c r="H17" s="20">
        <v>10</v>
      </c>
      <c r="I17" s="29"/>
    </row>
    <row r="18" spans="1:9" s="8" customFormat="1" ht="21" customHeight="1">
      <c r="A18" s="15">
        <v>15</v>
      </c>
      <c r="B18" s="22" t="s">
        <v>18</v>
      </c>
      <c r="C18" s="18" t="s">
        <v>24</v>
      </c>
      <c r="D18" s="23" t="s">
        <v>30</v>
      </c>
      <c r="E18" s="18">
        <v>79.8</v>
      </c>
      <c r="F18" s="18"/>
      <c r="G18" s="19">
        <f t="shared" si="0"/>
        <v>23.939999999999998</v>
      </c>
      <c r="H18" s="20">
        <v>11</v>
      </c>
      <c r="I18" s="29"/>
    </row>
    <row r="19" spans="1:9" s="8" customFormat="1" ht="21" customHeight="1">
      <c r="A19" s="15">
        <v>16</v>
      </c>
      <c r="B19" s="16" t="s">
        <v>31</v>
      </c>
      <c r="C19" s="17">
        <v>13</v>
      </c>
      <c r="D19" s="16" t="s">
        <v>32</v>
      </c>
      <c r="E19" s="18">
        <v>82.14285714285714</v>
      </c>
      <c r="F19" s="18">
        <v>83.9</v>
      </c>
      <c r="G19" s="19">
        <f t="shared" si="0"/>
        <v>83.37285714285714</v>
      </c>
      <c r="H19" s="20">
        <v>1</v>
      </c>
      <c r="I19" s="20" t="s">
        <v>13</v>
      </c>
    </row>
    <row r="20" spans="1:9" s="8" customFormat="1" ht="21" customHeight="1">
      <c r="A20" s="15">
        <v>17</v>
      </c>
      <c r="B20" s="16" t="s">
        <v>31</v>
      </c>
      <c r="C20" s="17">
        <v>14</v>
      </c>
      <c r="D20" s="16" t="s">
        <v>33</v>
      </c>
      <c r="E20" s="18">
        <v>79.85714285714286</v>
      </c>
      <c r="F20" s="18">
        <v>83.4</v>
      </c>
      <c r="G20" s="19">
        <f t="shared" si="0"/>
        <v>82.33714285714287</v>
      </c>
      <c r="H20" s="20">
        <v>2</v>
      </c>
      <c r="I20" s="20" t="s">
        <v>13</v>
      </c>
    </row>
    <row r="21" spans="1:9" s="8" customFormat="1" ht="21" customHeight="1">
      <c r="A21" s="15">
        <v>18</v>
      </c>
      <c r="B21" s="16" t="s">
        <v>34</v>
      </c>
      <c r="C21" s="17">
        <v>12</v>
      </c>
      <c r="D21" s="16" t="s">
        <v>35</v>
      </c>
      <c r="E21" s="18">
        <v>86.57142857142857</v>
      </c>
      <c r="F21" s="18">
        <v>88.9</v>
      </c>
      <c r="G21" s="19">
        <f t="shared" si="0"/>
        <v>88.20142857142856</v>
      </c>
      <c r="H21" s="20">
        <v>1</v>
      </c>
      <c r="I21" s="20" t="s">
        <v>13</v>
      </c>
    </row>
    <row r="22" spans="1:9" s="8" customFormat="1" ht="21" customHeight="1">
      <c r="A22" s="15">
        <v>19</v>
      </c>
      <c r="B22" s="16" t="s">
        <v>34</v>
      </c>
      <c r="C22" s="17">
        <v>9</v>
      </c>
      <c r="D22" s="16" t="s">
        <v>36</v>
      </c>
      <c r="E22" s="18">
        <v>88.14285714285714</v>
      </c>
      <c r="F22" s="18">
        <v>87.8</v>
      </c>
      <c r="G22" s="19">
        <f t="shared" si="0"/>
        <v>87.90285714285713</v>
      </c>
      <c r="H22" s="20">
        <v>2</v>
      </c>
      <c r="I22" s="20" t="s">
        <v>13</v>
      </c>
    </row>
    <row r="23" spans="1:9" s="8" customFormat="1" ht="21" customHeight="1">
      <c r="A23" s="15">
        <v>20</v>
      </c>
      <c r="B23" s="16" t="s">
        <v>34</v>
      </c>
      <c r="C23" s="17">
        <v>1</v>
      </c>
      <c r="D23" s="16" t="s">
        <v>37</v>
      </c>
      <c r="E23" s="18">
        <v>86</v>
      </c>
      <c r="F23" s="18">
        <v>82.7</v>
      </c>
      <c r="G23" s="19">
        <f t="shared" si="0"/>
        <v>83.69</v>
      </c>
      <c r="H23" s="20">
        <v>3</v>
      </c>
      <c r="I23" s="29"/>
    </row>
    <row r="24" spans="1:9" s="8" customFormat="1" ht="21" customHeight="1">
      <c r="A24" s="15">
        <v>21</v>
      </c>
      <c r="B24" s="16" t="s">
        <v>34</v>
      </c>
      <c r="C24" s="18" t="s">
        <v>24</v>
      </c>
      <c r="D24" s="16" t="s">
        <v>38</v>
      </c>
      <c r="E24" s="18">
        <v>84.42857142857143</v>
      </c>
      <c r="F24" s="18"/>
      <c r="G24" s="19">
        <f t="shared" si="0"/>
        <v>25.32857142857143</v>
      </c>
      <c r="H24" s="20">
        <v>4</v>
      </c>
      <c r="I24" s="29"/>
    </row>
    <row r="25" spans="1:9" s="8" customFormat="1" ht="21" customHeight="1">
      <c r="A25" s="15">
        <v>22</v>
      </c>
      <c r="B25" s="16" t="s">
        <v>34</v>
      </c>
      <c r="C25" s="18" t="s">
        <v>24</v>
      </c>
      <c r="D25" s="16" t="s">
        <v>39</v>
      </c>
      <c r="E25" s="18">
        <v>82.57142857142857</v>
      </c>
      <c r="F25" s="18"/>
      <c r="G25" s="19">
        <f t="shared" si="0"/>
        <v>24.77142857142857</v>
      </c>
      <c r="H25" s="20">
        <v>5</v>
      </c>
      <c r="I25" s="29"/>
    </row>
    <row r="26" spans="1:9" s="8" customFormat="1" ht="21" customHeight="1">
      <c r="A26" s="15">
        <v>23</v>
      </c>
      <c r="B26" s="16" t="s">
        <v>34</v>
      </c>
      <c r="C26" s="18" t="s">
        <v>24</v>
      </c>
      <c r="D26" s="16" t="s">
        <v>40</v>
      </c>
      <c r="E26" s="18">
        <v>82.28571428571429</v>
      </c>
      <c r="F26" s="18"/>
      <c r="G26" s="19">
        <f t="shared" si="0"/>
        <v>24.685714285714287</v>
      </c>
      <c r="H26" s="20">
        <v>6</v>
      </c>
      <c r="I26" s="29"/>
    </row>
    <row r="27" spans="1:9" s="8" customFormat="1" ht="21" customHeight="1">
      <c r="A27" s="15">
        <v>24</v>
      </c>
      <c r="B27" s="16" t="s">
        <v>34</v>
      </c>
      <c r="C27" s="18" t="s">
        <v>24</v>
      </c>
      <c r="D27" s="16" t="s">
        <v>41</v>
      </c>
      <c r="E27" s="18">
        <v>79.28571428571429</v>
      </c>
      <c r="F27" s="18"/>
      <c r="G27" s="19">
        <f t="shared" si="0"/>
        <v>23.78571428571429</v>
      </c>
      <c r="H27" s="20">
        <v>7</v>
      </c>
      <c r="I27" s="29"/>
    </row>
    <row r="28" spans="1:9" s="8" customFormat="1" ht="21" customHeight="1">
      <c r="A28" s="15">
        <v>25</v>
      </c>
      <c r="B28" s="25" t="s">
        <v>42</v>
      </c>
      <c r="C28" s="17">
        <v>35</v>
      </c>
      <c r="D28" s="25" t="s">
        <v>43</v>
      </c>
      <c r="E28" s="18">
        <v>85.14285714285714</v>
      </c>
      <c r="F28" s="18">
        <v>89.9</v>
      </c>
      <c r="G28" s="19">
        <f t="shared" si="0"/>
        <v>88.47285714285714</v>
      </c>
      <c r="H28" s="20">
        <v>1</v>
      </c>
      <c r="I28" s="20" t="s">
        <v>13</v>
      </c>
    </row>
    <row r="29" spans="1:9" s="8" customFormat="1" ht="21" customHeight="1">
      <c r="A29" s="15">
        <v>26</v>
      </c>
      <c r="B29" s="25" t="s">
        <v>42</v>
      </c>
      <c r="C29" s="17">
        <v>32</v>
      </c>
      <c r="D29" s="25" t="s">
        <v>44</v>
      </c>
      <c r="E29" s="18">
        <v>85.85714285714286</v>
      </c>
      <c r="F29" s="18">
        <v>84.6</v>
      </c>
      <c r="G29" s="19">
        <f t="shared" si="0"/>
        <v>84.97714285714285</v>
      </c>
      <c r="H29" s="20">
        <v>2</v>
      </c>
      <c r="I29" s="20" t="s">
        <v>13</v>
      </c>
    </row>
    <row r="30" spans="1:9" s="8" customFormat="1" ht="21" customHeight="1">
      <c r="A30" s="15">
        <v>27</v>
      </c>
      <c r="B30" s="25" t="s">
        <v>42</v>
      </c>
      <c r="C30" s="17">
        <v>34</v>
      </c>
      <c r="D30" s="21" t="s">
        <v>45</v>
      </c>
      <c r="E30" s="18">
        <v>78.14285714285714</v>
      </c>
      <c r="F30" s="18">
        <v>82.8</v>
      </c>
      <c r="G30" s="19">
        <f t="shared" si="0"/>
        <v>81.40285714285713</v>
      </c>
      <c r="H30" s="20">
        <v>3</v>
      </c>
      <c r="I30" s="20" t="s">
        <v>13</v>
      </c>
    </row>
    <row r="31" spans="1:9" s="8" customFormat="1" ht="21" customHeight="1">
      <c r="A31" s="15">
        <v>28</v>
      </c>
      <c r="B31" s="26" t="s">
        <v>42</v>
      </c>
      <c r="C31" s="18" t="s">
        <v>24</v>
      </c>
      <c r="D31" s="26" t="s">
        <v>46</v>
      </c>
      <c r="E31" s="18">
        <v>84.42857142857143</v>
      </c>
      <c r="F31" s="18"/>
      <c r="G31" s="19">
        <f t="shared" si="0"/>
        <v>25.32857142857143</v>
      </c>
      <c r="H31" s="20">
        <v>4</v>
      </c>
      <c r="I31" s="29"/>
    </row>
    <row r="32" spans="1:9" s="8" customFormat="1" ht="21" customHeight="1">
      <c r="A32" s="15">
        <v>29</v>
      </c>
      <c r="B32" s="25" t="s">
        <v>42</v>
      </c>
      <c r="C32" s="18" t="s">
        <v>24</v>
      </c>
      <c r="D32" s="21" t="s">
        <v>47</v>
      </c>
      <c r="E32" s="18">
        <v>83.71428571428571</v>
      </c>
      <c r="F32" s="18"/>
      <c r="G32" s="19">
        <f t="shared" si="0"/>
        <v>25.11428571428571</v>
      </c>
      <c r="H32" s="20">
        <v>5</v>
      </c>
      <c r="I32" s="29"/>
    </row>
    <row r="33" spans="1:9" s="8" customFormat="1" ht="21" customHeight="1">
      <c r="A33" s="15">
        <v>30</v>
      </c>
      <c r="B33" s="25" t="s">
        <v>42</v>
      </c>
      <c r="C33" s="18" t="s">
        <v>24</v>
      </c>
      <c r="D33" s="25" t="s">
        <v>48</v>
      </c>
      <c r="E33" s="18">
        <v>83.42857142857143</v>
      </c>
      <c r="F33" s="18"/>
      <c r="G33" s="19">
        <f t="shared" si="0"/>
        <v>25.02857142857143</v>
      </c>
      <c r="H33" s="20">
        <v>6</v>
      </c>
      <c r="I33" s="29"/>
    </row>
    <row r="34" spans="1:9" s="8" customFormat="1" ht="21" customHeight="1">
      <c r="A34" s="15">
        <v>31</v>
      </c>
      <c r="B34" s="25" t="s">
        <v>42</v>
      </c>
      <c r="C34" s="18" t="s">
        <v>24</v>
      </c>
      <c r="D34" s="25" t="s">
        <v>49</v>
      </c>
      <c r="E34" s="18">
        <v>83.28571428571429</v>
      </c>
      <c r="F34" s="18"/>
      <c r="G34" s="19">
        <f t="shared" si="0"/>
        <v>24.985714285714288</v>
      </c>
      <c r="H34" s="20">
        <v>7</v>
      </c>
      <c r="I34" s="29"/>
    </row>
    <row r="35" spans="1:9" s="8" customFormat="1" ht="21" customHeight="1">
      <c r="A35" s="15">
        <v>32</v>
      </c>
      <c r="B35" s="25" t="s">
        <v>42</v>
      </c>
      <c r="C35" s="18" t="s">
        <v>24</v>
      </c>
      <c r="D35" s="21" t="s">
        <v>50</v>
      </c>
      <c r="E35" s="18">
        <v>77.71428571428571</v>
      </c>
      <c r="F35" s="18"/>
      <c r="G35" s="19">
        <f t="shared" si="0"/>
        <v>23.314285714285713</v>
      </c>
      <c r="H35" s="20">
        <v>8</v>
      </c>
      <c r="I35" s="29"/>
    </row>
    <row r="36" spans="1:9" ht="21" customHeight="1">
      <c r="A36" s="15">
        <v>33</v>
      </c>
      <c r="B36" s="25" t="s">
        <v>42</v>
      </c>
      <c r="C36" s="18" t="s">
        <v>24</v>
      </c>
      <c r="D36" s="21" t="s">
        <v>51</v>
      </c>
      <c r="E36" s="18">
        <v>77.57142857142857</v>
      </c>
      <c r="F36" s="18"/>
      <c r="G36" s="19">
        <f t="shared" si="0"/>
        <v>23.27142857142857</v>
      </c>
      <c r="H36" s="20">
        <v>9</v>
      </c>
      <c r="I36" s="20"/>
    </row>
    <row r="37" spans="1:9" ht="21" customHeight="1">
      <c r="A37" s="15">
        <v>34</v>
      </c>
      <c r="B37" s="27" t="s">
        <v>52</v>
      </c>
      <c r="C37" s="17">
        <v>11</v>
      </c>
      <c r="D37" s="21" t="s">
        <v>53</v>
      </c>
      <c r="E37" s="18">
        <v>81.71428571428571</v>
      </c>
      <c r="F37" s="18">
        <v>89.9</v>
      </c>
      <c r="G37" s="19">
        <f t="shared" si="0"/>
        <v>87.44428571428571</v>
      </c>
      <c r="H37" s="20">
        <v>1</v>
      </c>
      <c r="I37" s="20" t="s">
        <v>13</v>
      </c>
    </row>
    <row r="38" spans="1:9" ht="21" customHeight="1">
      <c r="A38" s="15">
        <v>35</v>
      </c>
      <c r="B38" s="25" t="s">
        <v>52</v>
      </c>
      <c r="C38" s="18" t="s">
        <v>24</v>
      </c>
      <c r="D38" s="21" t="s">
        <v>54</v>
      </c>
      <c r="E38" s="18">
        <v>85.57142857142857</v>
      </c>
      <c r="F38" s="18"/>
      <c r="G38" s="19">
        <f t="shared" si="0"/>
        <v>25.67142857142857</v>
      </c>
      <c r="H38" s="20">
        <v>2</v>
      </c>
      <c r="I38" s="20"/>
    </row>
    <row r="39" spans="1:9" ht="21" customHeight="1">
      <c r="A39" s="15">
        <v>36</v>
      </c>
      <c r="B39" s="27" t="s">
        <v>52</v>
      </c>
      <c r="C39" s="18" t="s">
        <v>24</v>
      </c>
      <c r="D39" s="21" t="s">
        <v>55</v>
      </c>
      <c r="E39" s="18">
        <v>83</v>
      </c>
      <c r="F39" s="18"/>
      <c r="G39" s="19">
        <f t="shared" si="0"/>
        <v>24.9</v>
      </c>
      <c r="H39" s="20">
        <v>3</v>
      </c>
      <c r="I39" s="20"/>
    </row>
    <row r="40" spans="1:9" ht="21" customHeight="1">
      <c r="A40" s="15">
        <v>37</v>
      </c>
      <c r="B40" s="25" t="s">
        <v>52</v>
      </c>
      <c r="C40" s="18" t="s">
        <v>24</v>
      </c>
      <c r="D40" s="21" t="s">
        <v>56</v>
      </c>
      <c r="E40" s="18">
        <v>82</v>
      </c>
      <c r="F40" s="18"/>
      <c r="G40" s="19">
        <f t="shared" si="0"/>
        <v>24.599999999999998</v>
      </c>
      <c r="H40" s="20">
        <v>4</v>
      </c>
      <c r="I40" s="20"/>
    </row>
    <row r="41" spans="1:9" ht="21" customHeight="1">
      <c r="A41" s="15">
        <v>38</v>
      </c>
      <c r="B41" s="25" t="s">
        <v>52</v>
      </c>
      <c r="C41" s="18" t="s">
        <v>24</v>
      </c>
      <c r="D41" s="21" t="s">
        <v>57</v>
      </c>
      <c r="E41" s="18">
        <v>79</v>
      </c>
      <c r="F41" s="18"/>
      <c r="G41" s="19">
        <f t="shared" si="0"/>
        <v>23.7</v>
      </c>
      <c r="H41" s="20">
        <v>5</v>
      </c>
      <c r="I41" s="20"/>
    </row>
    <row r="42" spans="1:9" ht="21" customHeight="1">
      <c r="A42" s="15">
        <v>39</v>
      </c>
      <c r="B42" s="26" t="s">
        <v>58</v>
      </c>
      <c r="C42" s="17">
        <v>19</v>
      </c>
      <c r="D42" s="26" t="s">
        <v>59</v>
      </c>
      <c r="E42" s="18">
        <v>86.28571428571429</v>
      </c>
      <c r="F42" s="18">
        <v>90.1</v>
      </c>
      <c r="G42" s="19">
        <f t="shared" si="0"/>
        <v>88.95571428571428</v>
      </c>
      <c r="H42" s="20">
        <v>1</v>
      </c>
      <c r="I42" s="20" t="s">
        <v>13</v>
      </c>
    </row>
    <row r="43" spans="1:9" ht="21" customHeight="1">
      <c r="A43" s="15">
        <v>40</v>
      </c>
      <c r="B43" s="25" t="s">
        <v>58</v>
      </c>
      <c r="C43" s="18" t="s">
        <v>24</v>
      </c>
      <c r="D43" s="21" t="s">
        <v>60</v>
      </c>
      <c r="E43" s="18">
        <v>85.42857142857143</v>
      </c>
      <c r="F43" s="18"/>
      <c r="G43" s="19">
        <f t="shared" si="0"/>
        <v>25.62857142857143</v>
      </c>
      <c r="H43" s="20">
        <v>2</v>
      </c>
      <c r="I43" s="20"/>
    </row>
    <row r="44" spans="1:9" ht="21" customHeight="1">
      <c r="A44" s="15">
        <v>41</v>
      </c>
      <c r="B44" s="21" t="s">
        <v>58</v>
      </c>
      <c r="C44" s="18" t="s">
        <v>24</v>
      </c>
      <c r="D44" s="21" t="s">
        <v>61</v>
      </c>
      <c r="E44" s="18">
        <v>84.14285714285714</v>
      </c>
      <c r="F44" s="18"/>
      <c r="G44" s="19">
        <f t="shared" si="0"/>
        <v>25.24285714285714</v>
      </c>
      <c r="H44" s="20">
        <v>3</v>
      </c>
      <c r="I44" s="20"/>
    </row>
    <row r="45" spans="1:9" ht="21" customHeight="1">
      <c r="A45" s="15">
        <v>42</v>
      </c>
      <c r="B45" s="26" t="s">
        <v>58</v>
      </c>
      <c r="C45" s="18" t="s">
        <v>24</v>
      </c>
      <c r="D45" s="26" t="s">
        <v>62</v>
      </c>
      <c r="E45" s="18">
        <v>82</v>
      </c>
      <c r="F45" s="18"/>
      <c r="G45" s="19">
        <f t="shared" si="0"/>
        <v>24.599999999999998</v>
      </c>
      <c r="H45" s="20">
        <v>4</v>
      </c>
      <c r="I45" s="20"/>
    </row>
    <row r="46" spans="1:9" ht="21" customHeight="1">
      <c r="A46" s="15">
        <v>43</v>
      </c>
      <c r="B46" s="26" t="s">
        <v>58</v>
      </c>
      <c r="C46" s="18" t="s">
        <v>24</v>
      </c>
      <c r="D46" s="26" t="s">
        <v>63</v>
      </c>
      <c r="E46" s="18">
        <v>80.71428571428571</v>
      </c>
      <c r="F46" s="18"/>
      <c r="G46" s="19">
        <f t="shared" si="0"/>
        <v>24.21428571428571</v>
      </c>
      <c r="H46" s="20">
        <v>5</v>
      </c>
      <c r="I46" s="20"/>
    </row>
  </sheetData>
  <sheetProtection/>
  <mergeCells count="1">
    <mergeCell ref="A2:I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E1" sqref="E1"/>
    </sheetView>
  </sheetViews>
  <sheetFormatPr defaultColWidth="9.00390625" defaultRowHeight="14.25"/>
  <sheetData>
    <row r="1" spans="1:12" ht="28.5">
      <c r="A1" s="1" t="s">
        <v>2</v>
      </c>
      <c r="B1" s="1" t="s">
        <v>64</v>
      </c>
      <c r="C1" s="1" t="s">
        <v>65</v>
      </c>
      <c r="D1" s="1" t="s">
        <v>3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</row>
    <row r="2" spans="1:12" ht="128.25">
      <c r="A2" s="2">
        <v>1</v>
      </c>
      <c r="B2" s="2" t="s">
        <v>74</v>
      </c>
      <c r="C2" s="2" t="s">
        <v>75</v>
      </c>
      <c r="D2" s="2" t="s">
        <v>11</v>
      </c>
      <c r="E2" s="2" t="s">
        <v>76</v>
      </c>
      <c r="F2" s="2" t="s">
        <v>77</v>
      </c>
      <c r="G2" s="2" t="s">
        <v>78</v>
      </c>
      <c r="H2" s="3" t="s">
        <v>79</v>
      </c>
      <c r="I2" s="5">
        <v>2</v>
      </c>
      <c r="J2" s="2" t="s">
        <v>80</v>
      </c>
      <c r="K2" s="2" t="s">
        <v>81</v>
      </c>
      <c r="L2" s="2" t="s">
        <v>82</v>
      </c>
    </row>
    <row r="3" spans="1:12" ht="128.25">
      <c r="A3" s="2">
        <v>2</v>
      </c>
      <c r="B3" s="2" t="s">
        <v>74</v>
      </c>
      <c r="C3" s="2" t="s">
        <v>75</v>
      </c>
      <c r="D3" s="2" t="s">
        <v>16</v>
      </c>
      <c r="E3" s="2" t="s">
        <v>83</v>
      </c>
      <c r="F3" s="2" t="s">
        <v>77</v>
      </c>
      <c r="G3" s="2" t="s">
        <v>78</v>
      </c>
      <c r="H3" s="3" t="s">
        <v>84</v>
      </c>
      <c r="I3" s="5">
        <v>5</v>
      </c>
      <c r="J3" s="2" t="s">
        <v>80</v>
      </c>
      <c r="K3" s="2" t="s">
        <v>85</v>
      </c>
      <c r="L3" s="2" t="s">
        <v>82</v>
      </c>
    </row>
    <row r="4" spans="1:12" ht="228">
      <c r="A4" s="2">
        <v>3</v>
      </c>
      <c r="B4" s="2" t="s">
        <v>74</v>
      </c>
      <c r="C4" s="2" t="s">
        <v>75</v>
      </c>
      <c r="D4" s="2" t="s">
        <v>18</v>
      </c>
      <c r="E4" s="2" t="s">
        <v>86</v>
      </c>
      <c r="F4" s="2" t="s">
        <v>77</v>
      </c>
      <c r="G4" s="2" t="s">
        <v>78</v>
      </c>
      <c r="H4" s="3" t="s">
        <v>87</v>
      </c>
      <c r="I4" s="5">
        <v>4</v>
      </c>
      <c r="J4" s="2" t="s">
        <v>80</v>
      </c>
      <c r="K4" s="2" t="s">
        <v>88</v>
      </c>
      <c r="L4" s="2" t="s">
        <v>82</v>
      </c>
    </row>
    <row r="5" spans="1:12" ht="85.5">
      <c r="A5" s="2">
        <v>4</v>
      </c>
      <c r="B5" s="2" t="s">
        <v>74</v>
      </c>
      <c r="C5" s="2" t="s">
        <v>75</v>
      </c>
      <c r="D5" s="2" t="s">
        <v>31</v>
      </c>
      <c r="E5" s="2" t="s">
        <v>89</v>
      </c>
      <c r="F5" s="2" t="s">
        <v>77</v>
      </c>
      <c r="G5" s="2" t="s">
        <v>78</v>
      </c>
      <c r="H5" s="3" t="s">
        <v>90</v>
      </c>
      <c r="I5" s="5">
        <v>2</v>
      </c>
      <c r="J5" s="2" t="s">
        <v>80</v>
      </c>
      <c r="K5" s="2" t="s">
        <v>91</v>
      </c>
      <c r="L5" s="2" t="s">
        <v>92</v>
      </c>
    </row>
    <row r="6" spans="1:12" ht="85.5">
      <c r="A6" s="2">
        <v>5</v>
      </c>
      <c r="B6" s="2" t="s">
        <v>74</v>
      </c>
      <c r="C6" s="2" t="s">
        <v>75</v>
      </c>
      <c r="D6" s="2" t="s">
        <v>34</v>
      </c>
      <c r="E6" s="2" t="s">
        <v>93</v>
      </c>
      <c r="F6" s="2" t="s">
        <v>77</v>
      </c>
      <c r="G6" s="2" t="s">
        <v>78</v>
      </c>
      <c r="H6" s="3" t="s">
        <v>94</v>
      </c>
      <c r="I6" s="5">
        <v>2</v>
      </c>
      <c r="J6" s="2" t="s">
        <v>80</v>
      </c>
      <c r="K6" s="6" t="s">
        <v>95</v>
      </c>
      <c r="L6" s="2" t="s">
        <v>92</v>
      </c>
    </row>
    <row r="7" spans="1:12" ht="128.25">
      <c r="A7" s="2">
        <v>6</v>
      </c>
      <c r="B7" s="2" t="s">
        <v>74</v>
      </c>
      <c r="C7" s="2" t="s">
        <v>75</v>
      </c>
      <c r="D7" s="2" t="s">
        <v>42</v>
      </c>
      <c r="E7" s="2" t="s">
        <v>96</v>
      </c>
      <c r="F7" s="2" t="s">
        <v>77</v>
      </c>
      <c r="G7" s="2" t="s">
        <v>78</v>
      </c>
      <c r="H7" s="3" t="s">
        <v>97</v>
      </c>
      <c r="I7" s="5">
        <v>3</v>
      </c>
      <c r="J7" s="2" t="s">
        <v>80</v>
      </c>
      <c r="K7" s="2" t="s">
        <v>98</v>
      </c>
      <c r="L7" s="2" t="s">
        <v>82</v>
      </c>
    </row>
    <row r="8" spans="1:12" ht="85.5">
      <c r="A8" s="2">
        <v>7</v>
      </c>
      <c r="B8" s="2" t="s">
        <v>74</v>
      </c>
      <c r="C8" s="2" t="s">
        <v>75</v>
      </c>
      <c r="D8" s="2" t="s">
        <v>52</v>
      </c>
      <c r="E8" s="2" t="s">
        <v>99</v>
      </c>
      <c r="F8" s="2" t="s">
        <v>77</v>
      </c>
      <c r="G8" s="2" t="s">
        <v>78</v>
      </c>
      <c r="H8" s="4" t="s">
        <v>100</v>
      </c>
      <c r="I8" s="7">
        <v>1</v>
      </c>
      <c r="J8" s="2" t="s">
        <v>80</v>
      </c>
      <c r="K8" s="6" t="s">
        <v>101</v>
      </c>
      <c r="L8" s="2" t="s">
        <v>92</v>
      </c>
    </row>
    <row r="9" spans="1:12" ht="85.5">
      <c r="A9" s="2">
        <v>8</v>
      </c>
      <c r="B9" s="2" t="s">
        <v>74</v>
      </c>
      <c r="C9" s="2" t="s">
        <v>75</v>
      </c>
      <c r="D9" s="2" t="s">
        <v>58</v>
      </c>
      <c r="E9" s="2" t="s">
        <v>102</v>
      </c>
      <c r="F9" s="2" t="s">
        <v>77</v>
      </c>
      <c r="G9" s="2" t="s">
        <v>78</v>
      </c>
      <c r="H9" s="3" t="s">
        <v>103</v>
      </c>
      <c r="I9" s="3">
        <v>1</v>
      </c>
      <c r="J9" s="2" t="s">
        <v>104</v>
      </c>
      <c r="K9" s="6" t="s">
        <v>105</v>
      </c>
      <c r="L9" s="2" t="s">
        <v>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2023-04-21T09:09:00Z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0B73A05F35784820B4A39EB3C0A576B0_13</vt:lpwstr>
  </property>
</Properties>
</file>