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按学科排序（22人）" sheetId="1" r:id="rId1"/>
    <sheet name="Sheet2" sheetId="2" r:id="rId2"/>
    <sheet name="Sheet3" sheetId="3" r:id="rId3"/>
  </sheets>
  <definedNames>
    <definedName name="_xlnm.Print_Titles" localSheetId="0">'1-按学科排序（22人）'!$4:$5</definedName>
    <definedName name="_xlnm.Print_Area" localSheetId="0">'1-按学科排序（22人）'!$A$1:$N$23</definedName>
  </definedNames>
  <calcPr calcId="144525"/>
</workbook>
</file>

<file path=xl/sharedStrings.xml><?xml version="1.0" encoding="utf-8"?>
<sst xmlns="http://schemas.openxmlformats.org/spreadsheetml/2006/main" count="198" uniqueCount="58">
  <si>
    <t>附表1</t>
  </si>
  <si>
    <t>梧州市万秀区2023年第二次直接面试招聘教师岗位计划表</t>
  </si>
  <si>
    <t xml:space="preserve">填报单位（盖章）：梧州市万秀区教育局                                                           </t>
  </si>
  <si>
    <t>序号</t>
  </si>
  <si>
    <t>招聘单位</t>
  </si>
  <si>
    <t>招聘岗位</t>
  </si>
  <si>
    <t>岗位类别及等级</t>
  </si>
  <si>
    <t>用人方式</t>
  </si>
  <si>
    <t>招聘人数</t>
  </si>
  <si>
    <t>招聘岗位资格条件</t>
  </si>
  <si>
    <t>专  业</t>
  </si>
  <si>
    <t>学历</t>
  </si>
  <si>
    <t>学位</t>
  </si>
  <si>
    <t>年龄</t>
  </si>
  <si>
    <t>普通话等级</t>
  </si>
  <si>
    <t>职称或职业资格</t>
  </si>
  <si>
    <t>户籍范围</t>
  </si>
  <si>
    <t>备注</t>
  </si>
  <si>
    <t>梧州市夏郢初级中学</t>
  </si>
  <si>
    <t>数学教师</t>
  </si>
  <si>
    <t>专业技术十二级</t>
  </si>
  <si>
    <t>事业编制</t>
  </si>
  <si>
    <t>基础数学，计算数学，应用数学，数学，数学与应用数学，信息与计算科学，数理基础科学，计算数学及其应用软件</t>
  </si>
  <si>
    <t>大学本科及以上</t>
  </si>
  <si>
    <t>学士学位及以上</t>
  </si>
  <si>
    <t>18-30周岁</t>
  </si>
  <si>
    <t>二级乙等及以上</t>
  </si>
  <si>
    <t>具有相应的教师资格证书</t>
  </si>
  <si>
    <t>梧州辖区户籍</t>
  </si>
  <si>
    <t>1.要求应届毕业生（2023年毕业或2022年毕业尚未正式就业的师范类或非师范类专业对口的普通高等院校毕业生）。
2.在我区教育系统最低服务年限三年。</t>
  </si>
  <si>
    <t>心理健康教师</t>
  </si>
  <si>
    <t>心理学，应用心理学，临床心理学，社会心理学，心理咨询，基础心理学，发展与教育心理学，应用心理</t>
  </si>
  <si>
    <t>广西辖区户籍</t>
  </si>
  <si>
    <t>梧州市逸夫小学</t>
  </si>
  <si>
    <t>基础数学，计算数学，应用数学，数学，数学与应用数学，信息与计算科学，数理基础科学，计算数学及其应用软件，小学教育</t>
  </si>
  <si>
    <t>梧州市工厂路小学</t>
  </si>
  <si>
    <t>梧州市荣雁小学</t>
  </si>
  <si>
    <t>英语教师</t>
  </si>
  <si>
    <t>英语语言文学，英语，商务英语</t>
  </si>
  <si>
    <t>梧州市第一实验小学</t>
  </si>
  <si>
    <t>音乐教师</t>
  </si>
  <si>
    <t>音乐学，音乐与舞蹈学，音乐，舞蹈，舞蹈学，舞蹈编导</t>
  </si>
  <si>
    <t>梧州市民主路小学</t>
  </si>
  <si>
    <t>梧州市第二实验小学</t>
  </si>
  <si>
    <t>科学教师</t>
  </si>
  <si>
    <t>科学教育，应用物理学，物理学教育，化学教育，化学生物学，物理学，声学，化学，</t>
  </si>
  <si>
    <t>梧州市民智小学</t>
  </si>
  <si>
    <t>体育教师</t>
  </si>
  <si>
    <t>体育教育训练学，民族传统体育学，体育学，运动训练，武术与民族传统教育，武术与民族传统体育，体育教育</t>
  </si>
  <si>
    <t>梧州市周睦小学</t>
  </si>
  <si>
    <t>梧州市特殊教育学校</t>
  </si>
  <si>
    <t>语文教师</t>
  </si>
  <si>
    <t>聘用教师控制数</t>
  </si>
  <si>
    <t>汉语言文字学，文学，汉语言文学，汉语言，中国语言文化，中国语言文学，中文应用，文学，中国文学，汉语言文学与文化传播，中文教育，汉语言文学教育，小学教育</t>
  </si>
  <si>
    <t>二级甲等及以上</t>
  </si>
  <si>
    <t>特殊教育教师</t>
  </si>
  <si>
    <t>特殊教育、教育康复学、融合教育、言语听觉科学、音乐治疗</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</si>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</sst>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font>
    <font>
      <sz val="10"/>
      <name val="宋体"/>
      <charset val="134"/>
    </font>
    <font>
      <b/>
      <sz val="11"/>
      <name val="宋体"/>
      <charset val="134"/>
    </font>
    <font>
      <sz val="13"/>
      <name val="黑体"/>
      <charset val="134"/>
    </font>
    <font>
      <sz val="22"/>
      <name val="方正小标宋简体"/>
      <charset val="134"/>
    </font>
    <font>
      <sz val="12"/>
      <name val="宋体"/>
      <charset val="134"/>
    </font>
    <font>
      <b/>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6"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9" borderId="0" applyNumberFormat="0" applyBorder="0" applyAlignment="0" applyProtection="0">
      <alignment vertical="center"/>
    </xf>
    <xf numFmtId="0" fontId="14" fillId="0" borderId="8" applyNumberFormat="0" applyFill="0" applyAlignment="0" applyProtection="0">
      <alignment vertical="center"/>
    </xf>
    <xf numFmtId="0" fontId="11" fillId="10" borderId="0" applyNumberFormat="0" applyBorder="0" applyAlignment="0" applyProtection="0">
      <alignment vertical="center"/>
    </xf>
    <xf numFmtId="0" fontId="20" fillId="11" borderId="9" applyNumberFormat="0" applyAlignment="0" applyProtection="0">
      <alignment vertical="center"/>
    </xf>
    <xf numFmtId="0" fontId="21" fillId="11" borderId="5" applyNumberFormat="0" applyAlignment="0" applyProtection="0">
      <alignment vertical="center"/>
    </xf>
    <xf numFmtId="0" fontId="22" fillId="12" borderId="1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2">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6" fillId="0" borderId="0"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7" fillId="0" borderId="1"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5"/>
  <sheetViews>
    <sheetView tabSelected="1" zoomScale="110" zoomScaleNormal="110" workbookViewId="0">
      <selection activeCell="R7" sqref="R7"/>
    </sheetView>
  </sheetViews>
  <sheetFormatPr defaultColWidth="9" defaultRowHeight="44" customHeight="1"/>
  <cols>
    <col min="1" max="1" width="5.38333333333333" style="1" customWidth="1"/>
    <col min="2" max="2" width="11.1333333333333" style="1" customWidth="1"/>
    <col min="3" max="3" width="8.625" style="1" customWidth="1"/>
    <col min="4" max="4" width="8.74166666666667" style="1" customWidth="1"/>
    <col min="5" max="5" width="8.50833333333333" style="1" customWidth="1"/>
    <col min="6" max="6" width="4.88333333333333" style="1" customWidth="1"/>
    <col min="7" max="7" width="27.6" style="4" customWidth="1"/>
    <col min="8" max="9" width="6.75833333333333" style="1" customWidth="1"/>
    <col min="10" max="10" width="11.475" style="1" customWidth="1"/>
    <col min="11" max="11" width="8.60833333333333" style="1" customWidth="1"/>
    <col min="12" max="12" width="11.0166666666667" style="1" customWidth="1"/>
    <col min="13" max="13" width="8.46666666666667" style="2" customWidth="1"/>
    <col min="14" max="14" width="13.6416666666667" style="4" customWidth="1"/>
    <col min="15" max="15" width="5.69166666666667" style="1" customWidth="1"/>
    <col min="16" max="16" width="17.95" style="1" customWidth="1"/>
    <col min="17" max="16384" width="9" style="1"/>
  </cols>
  <sheetData>
    <row r="1" ht="28" customHeight="1" spans="1:2">
      <c r="A1" s="5" t="s">
        <v>0</v>
      </c>
      <c r="B1" s="5"/>
    </row>
    <row r="2" s="1" customFormat="1" customHeight="1" spans="1:15">
      <c r="A2" s="6" t="s">
        <v>1</v>
      </c>
      <c r="B2" s="6"/>
      <c r="C2" s="6"/>
      <c r="D2" s="6"/>
      <c r="E2" s="6"/>
      <c r="F2" s="6"/>
      <c r="G2" s="7"/>
      <c r="H2" s="6"/>
      <c r="I2" s="6"/>
      <c r="J2" s="6"/>
      <c r="K2" s="6"/>
      <c r="L2" s="6"/>
      <c r="M2" s="6"/>
      <c r="N2" s="7"/>
      <c r="O2" s="6"/>
    </row>
    <row r="3" s="1" customFormat="1" ht="33" customHeight="1" spans="2:15">
      <c r="B3" s="8" t="s">
        <v>2</v>
      </c>
      <c r="C3" s="8"/>
      <c r="D3" s="8"/>
      <c r="E3" s="8"/>
      <c r="F3" s="8"/>
      <c r="G3" s="8"/>
      <c r="H3" s="8"/>
      <c r="I3" s="8"/>
      <c r="J3" s="8"/>
      <c r="K3" s="8"/>
      <c r="L3" s="8"/>
      <c r="M3" s="8"/>
      <c r="N3" s="8"/>
      <c r="O3" s="8"/>
    </row>
    <row r="4" s="2" customFormat="1" ht="27" customHeight="1" spans="1:15">
      <c r="A4" s="9" t="s">
        <v>3</v>
      </c>
      <c r="B4" s="9" t="s">
        <v>4</v>
      </c>
      <c r="C4" s="10" t="s">
        <v>5</v>
      </c>
      <c r="D4" s="9" t="s">
        <v>6</v>
      </c>
      <c r="E4" s="9" t="s">
        <v>7</v>
      </c>
      <c r="F4" s="9" t="s">
        <v>8</v>
      </c>
      <c r="G4" s="9" t="s">
        <v>9</v>
      </c>
      <c r="H4" s="9"/>
      <c r="I4" s="9"/>
      <c r="J4" s="9"/>
      <c r="K4" s="9"/>
      <c r="L4" s="9"/>
      <c r="M4" s="9"/>
      <c r="N4" s="14"/>
      <c r="O4" s="15"/>
    </row>
    <row r="5" s="2" customFormat="1" ht="39" customHeight="1" spans="1:15">
      <c r="A5" s="9"/>
      <c r="B5" s="9"/>
      <c r="C5" s="10"/>
      <c r="D5" s="9"/>
      <c r="E5" s="9"/>
      <c r="F5" s="9"/>
      <c r="G5" s="9" t="s">
        <v>10</v>
      </c>
      <c r="H5" s="9" t="s">
        <v>11</v>
      </c>
      <c r="I5" s="9" t="s">
        <v>12</v>
      </c>
      <c r="J5" s="9" t="s">
        <v>13</v>
      </c>
      <c r="K5" s="9" t="s">
        <v>14</v>
      </c>
      <c r="L5" s="9" t="s">
        <v>15</v>
      </c>
      <c r="M5" s="9" t="s">
        <v>16</v>
      </c>
      <c r="N5" s="9" t="s">
        <v>17</v>
      </c>
      <c r="O5" s="15"/>
    </row>
    <row r="6" s="2" customFormat="1" ht="65" customHeight="1" spans="1:16">
      <c r="A6" s="11">
        <f t="shared" ref="A6:A15" si="0">ROW()-5</f>
        <v>1</v>
      </c>
      <c r="B6" s="11" t="s">
        <v>18</v>
      </c>
      <c r="C6" s="11" t="s">
        <v>19</v>
      </c>
      <c r="D6" s="11" t="s">
        <v>20</v>
      </c>
      <c r="E6" s="11" t="s">
        <v>21</v>
      </c>
      <c r="F6" s="9">
        <v>1</v>
      </c>
      <c r="G6" s="12" t="s">
        <v>22</v>
      </c>
      <c r="H6" s="11" t="s">
        <v>23</v>
      </c>
      <c r="I6" s="11" t="s">
        <v>24</v>
      </c>
      <c r="J6" s="11" t="s">
        <v>25</v>
      </c>
      <c r="K6" s="11" t="s">
        <v>26</v>
      </c>
      <c r="L6" s="11" t="s">
        <v>27</v>
      </c>
      <c r="M6" s="16" t="s">
        <v>28</v>
      </c>
      <c r="N6" s="17" t="s">
        <v>29</v>
      </c>
      <c r="P6" s="18"/>
    </row>
    <row r="7" s="2" customFormat="1" ht="65" customHeight="1" spans="1:14">
      <c r="A7" s="11">
        <f t="shared" si="0"/>
        <v>2</v>
      </c>
      <c r="B7" s="11" t="s">
        <v>18</v>
      </c>
      <c r="C7" s="11" t="s">
        <v>30</v>
      </c>
      <c r="D7" s="11" t="s">
        <v>20</v>
      </c>
      <c r="E7" s="11" t="s">
        <v>21</v>
      </c>
      <c r="F7" s="9">
        <v>1</v>
      </c>
      <c r="G7" s="12" t="s">
        <v>31</v>
      </c>
      <c r="H7" s="11" t="s">
        <v>23</v>
      </c>
      <c r="I7" s="11" t="s">
        <v>24</v>
      </c>
      <c r="J7" s="11" t="s">
        <v>25</v>
      </c>
      <c r="K7" s="11" t="s">
        <v>26</v>
      </c>
      <c r="L7" s="11" t="s">
        <v>27</v>
      </c>
      <c r="M7" s="16" t="s">
        <v>32</v>
      </c>
      <c r="N7" s="19"/>
    </row>
    <row r="8" s="2" customFormat="1" ht="69" customHeight="1" spans="1:14">
      <c r="A8" s="11">
        <f t="shared" si="0"/>
        <v>3</v>
      </c>
      <c r="B8" s="13" t="s">
        <v>33</v>
      </c>
      <c r="C8" s="11" t="s">
        <v>19</v>
      </c>
      <c r="D8" s="11" t="s">
        <v>20</v>
      </c>
      <c r="E8" s="11" t="s">
        <v>21</v>
      </c>
      <c r="F8" s="9">
        <v>1</v>
      </c>
      <c r="G8" s="12" t="s">
        <v>34</v>
      </c>
      <c r="H8" s="11" t="s">
        <v>23</v>
      </c>
      <c r="I8" s="11" t="s">
        <v>24</v>
      </c>
      <c r="J8" s="11" t="s">
        <v>25</v>
      </c>
      <c r="K8" s="11" t="s">
        <v>26</v>
      </c>
      <c r="L8" s="11" t="s">
        <v>27</v>
      </c>
      <c r="M8" s="16" t="s">
        <v>28</v>
      </c>
      <c r="N8" s="19"/>
    </row>
    <row r="9" s="2" customFormat="1" ht="69" customHeight="1" spans="1:14">
      <c r="A9" s="11">
        <f t="shared" si="0"/>
        <v>4</v>
      </c>
      <c r="B9" s="13" t="s">
        <v>35</v>
      </c>
      <c r="C9" s="11" t="s">
        <v>19</v>
      </c>
      <c r="D9" s="11" t="s">
        <v>20</v>
      </c>
      <c r="E9" s="11" t="s">
        <v>21</v>
      </c>
      <c r="F9" s="9">
        <v>1</v>
      </c>
      <c r="G9" s="12" t="s">
        <v>34</v>
      </c>
      <c r="H9" s="11" t="s">
        <v>23</v>
      </c>
      <c r="I9" s="11" t="s">
        <v>24</v>
      </c>
      <c r="J9" s="11" t="s">
        <v>25</v>
      </c>
      <c r="K9" s="11" t="s">
        <v>26</v>
      </c>
      <c r="L9" s="11" t="s">
        <v>27</v>
      </c>
      <c r="M9" s="16" t="s">
        <v>28</v>
      </c>
      <c r="N9" s="19"/>
    </row>
    <row r="10" s="2" customFormat="1" ht="69" customHeight="1" spans="1:14">
      <c r="A10" s="11">
        <f t="shared" si="0"/>
        <v>5</v>
      </c>
      <c r="B10" s="13" t="s">
        <v>36</v>
      </c>
      <c r="C10" s="11" t="s">
        <v>19</v>
      </c>
      <c r="D10" s="11" t="s">
        <v>20</v>
      </c>
      <c r="E10" s="11" t="s">
        <v>21</v>
      </c>
      <c r="F10" s="9">
        <v>1</v>
      </c>
      <c r="G10" s="12" t="s">
        <v>34</v>
      </c>
      <c r="H10" s="11" t="s">
        <v>23</v>
      </c>
      <c r="I10" s="11" t="s">
        <v>24</v>
      </c>
      <c r="J10" s="11" t="s">
        <v>25</v>
      </c>
      <c r="K10" s="11" t="s">
        <v>26</v>
      </c>
      <c r="L10" s="11" t="s">
        <v>27</v>
      </c>
      <c r="M10" s="16" t="s">
        <v>28</v>
      </c>
      <c r="N10" s="20"/>
    </row>
    <row r="11" s="2" customFormat="1" ht="58" customHeight="1" spans="1:14">
      <c r="A11" s="11">
        <f t="shared" si="0"/>
        <v>6</v>
      </c>
      <c r="B11" s="13" t="s">
        <v>36</v>
      </c>
      <c r="C11" s="11" t="s">
        <v>37</v>
      </c>
      <c r="D11" s="11" t="s">
        <v>20</v>
      </c>
      <c r="E11" s="11" t="s">
        <v>21</v>
      </c>
      <c r="F11" s="9">
        <v>1</v>
      </c>
      <c r="G11" s="12" t="s">
        <v>38</v>
      </c>
      <c r="H11" s="11" t="s">
        <v>23</v>
      </c>
      <c r="I11" s="11" t="s">
        <v>24</v>
      </c>
      <c r="J11" s="11" t="s">
        <v>25</v>
      </c>
      <c r="K11" s="11" t="s">
        <v>26</v>
      </c>
      <c r="L11" s="11" t="s">
        <v>27</v>
      </c>
      <c r="M11" s="16" t="s">
        <v>28</v>
      </c>
      <c r="N11" s="17" t="s">
        <v>29</v>
      </c>
    </row>
    <row r="12" s="2" customFormat="1" ht="65" customHeight="1" spans="1:14">
      <c r="A12" s="11">
        <f t="shared" si="0"/>
        <v>7</v>
      </c>
      <c r="B12" s="13" t="s">
        <v>39</v>
      </c>
      <c r="C12" s="11" t="s">
        <v>40</v>
      </c>
      <c r="D12" s="11" t="s">
        <v>20</v>
      </c>
      <c r="E12" s="11" t="s">
        <v>21</v>
      </c>
      <c r="F12" s="9">
        <v>1</v>
      </c>
      <c r="G12" s="12" t="s">
        <v>41</v>
      </c>
      <c r="H12" s="11" t="s">
        <v>23</v>
      </c>
      <c r="I12" s="11" t="s">
        <v>24</v>
      </c>
      <c r="J12" s="11" t="s">
        <v>25</v>
      </c>
      <c r="K12" s="11" t="s">
        <v>26</v>
      </c>
      <c r="L12" s="11" t="s">
        <v>27</v>
      </c>
      <c r="M12" s="16" t="s">
        <v>28</v>
      </c>
      <c r="N12" s="19"/>
    </row>
    <row r="13" s="2" customFormat="1" ht="65" customHeight="1" spans="1:14">
      <c r="A13" s="11">
        <f t="shared" si="0"/>
        <v>8</v>
      </c>
      <c r="B13" s="13" t="s">
        <v>42</v>
      </c>
      <c r="C13" s="11" t="s">
        <v>30</v>
      </c>
      <c r="D13" s="11" t="s">
        <v>20</v>
      </c>
      <c r="E13" s="11" t="s">
        <v>21</v>
      </c>
      <c r="F13" s="9">
        <v>1</v>
      </c>
      <c r="G13" s="12" t="s">
        <v>31</v>
      </c>
      <c r="H13" s="11" t="s">
        <v>23</v>
      </c>
      <c r="I13" s="11" t="s">
        <v>24</v>
      </c>
      <c r="J13" s="11" t="s">
        <v>25</v>
      </c>
      <c r="K13" s="11" t="s">
        <v>26</v>
      </c>
      <c r="L13" s="11" t="s">
        <v>27</v>
      </c>
      <c r="M13" s="16" t="s">
        <v>32</v>
      </c>
      <c r="N13" s="19"/>
    </row>
    <row r="14" s="2" customFormat="1" ht="65" customHeight="1" spans="1:14">
      <c r="A14" s="11">
        <f t="shared" si="0"/>
        <v>9</v>
      </c>
      <c r="B14" s="13" t="s">
        <v>43</v>
      </c>
      <c r="C14" s="11" t="s">
        <v>30</v>
      </c>
      <c r="D14" s="11" t="s">
        <v>20</v>
      </c>
      <c r="E14" s="11" t="s">
        <v>21</v>
      </c>
      <c r="F14" s="9">
        <v>1</v>
      </c>
      <c r="G14" s="12" t="s">
        <v>31</v>
      </c>
      <c r="H14" s="11" t="s">
        <v>23</v>
      </c>
      <c r="I14" s="11" t="s">
        <v>24</v>
      </c>
      <c r="J14" s="11" t="s">
        <v>25</v>
      </c>
      <c r="K14" s="11" t="s">
        <v>26</v>
      </c>
      <c r="L14" s="11" t="s">
        <v>27</v>
      </c>
      <c r="M14" s="16" t="s">
        <v>32</v>
      </c>
      <c r="N14" s="19"/>
    </row>
    <row r="15" s="2" customFormat="1" ht="65" customHeight="1" spans="1:14">
      <c r="A15" s="11">
        <f t="shared" si="0"/>
        <v>10</v>
      </c>
      <c r="B15" s="13" t="s">
        <v>33</v>
      </c>
      <c r="C15" s="11" t="s">
        <v>44</v>
      </c>
      <c r="D15" s="11" t="s">
        <v>20</v>
      </c>
      <c r="E15" s="11" t="s">
        <v>21</v>
      </c>
      <c r="F15" s="9">
        <v>1</v>
      </c>
      <c r="G15" s="12" t="s">
        <v>45</v>
      </c>
      <c r="H15" s="11" t="s">
        <v>23</v>
      </c>
      <c r="I15" s="11" t="s">
        <v>24</v>
      </c>
      <c r="J15" s="11" t="s">
        <v>25</v>
      </c>
      <c r="K15" s="11" t="s">
        <v>26</v>
      </c>
      <c r="L15" s="11" t="s">
        <v>27</v>
      </c>
      <c r="M15" s="16" t="s">
        <v>32</v>
      </c>
      <c r="N15" s="19"/>
    </row>
    <row r="16" s="2" customFormat="1" ht="68" customHeight="1" spans="1:14">
      <c r="A16" s="11">
        <f t="shared" ref="A16:A23" si="1">ROW()-5</f>
        <v>11</v>
      </c>
      <c r="B16" s="13" t="s">
        <v>46</v>
      </c>
      <c r="C16" s="11" t="s">
        <v>47</v>
      </c>
      <c r="D16" s="11" t="s">
        <v>20</v>
      </c>
      <c r="E16" s="11" t="s">
        <v>21</v>
      </c>
      <c r="F16" s="9">
        <v>1</v>
      </c>
      <c r="G16" s="12" t="s">
        <v>48</v>
      </c>
      <c r="H16" s="11" t="s">
        <v>23</v>
      </c>
      <c r="I16" s="11" t="s">
        <v>24</v>
      </c>
      <c r="J16" s="11" t="s">
        <v>25</v>
      </c>
      <c r="K16" s="11" t="s">
        <v>26</v>
      </c>
      <c r="L16" s="11" t="s">
        <v>27</v>
      </c>
      <c r="M16" s="16" t="s">
        <v>28</v>
      </c>
      <c r="N16" s="19"/>
    </row>
    <row r="17" s="2" customFormat="1" ht="68" customHeight="1" spans="1:14">
      <c r="A17" s="11">
        <f t="shared" si="1"/>
        <v>12</v>
      </c>
      <c r="B17" s="13" t="s">
        <v>49</v>
      </c>
      <c r="C17" s="11" t="s">
        <v>47</v>
      </c>
      <c r="D17" s="11" t="s">
        <v>20</v>
      </c>
      <c r="E17" s="11" t="s">
        <v>21</v>
      </c>
      <c r="F17" s="9">
        <v>1</v>
      </c>
      <c r="G17" s="12" t="s">
        <v>48</v>
      </c>
      <c r="H17" s="11" t="s">
        <v>23</v>
      </c>
      <c r="I17" s="11" t="s">
        <v>24</v>
      </c>
      <c r="J17" s="11" t="s">
        <v>25</v>
      </c>
      <c r="K17" s="11" t="s">
        <v>26</v>
      </c>
      <c r="L17" s="11" t="s">
        <v>27</v>
      </c>
      <c r="M17" s="16" t="s">
        <v>28</v>
      </c>
      <c r="N17" s="20"/>
    </row>
    <row r="18" s="2" customFormat="1" ht="85" customHeight="1" spans="1:14">
      <c r="A18" s="11">
        <f t="shared" si="1"/>
        <v>13</v>
      </c>
      <c r="B18" s="13" t="s">
        <v>50</v>
      </c>
      <c r="C18" s="11" t="s">
        <v>51</v>
      </c>
      <c r="D18" s="11" t="s">
        <v>20</v>
      </c>
      <c r="E18" s="11" t="s">
        <v>52</v>
      </c>
      <c r="F18" s="9">
        <v>2</v>
      </c>
      <c r="G18" s="12" t="s">
        <v>53</v>
      </c>
      <c r="H18" s="11" t="s">
        <v>23</v>
      </c>
      <c r="I18" s="11" t="s">
        <v>24</v>
      </c>
      <c r="J18" s="11" t="s">
        <v>25</v>
      </c>
      <c r="K18" s="11" t="s">
        <v>54</v>
      </c>
      <c r="L18" s="11" t="s">
        <v>27</v>
      </c>
      <c r="M18" s="16" t="s">
        <v>28</v>
      </c>
      <c r="N18" s="17" t="s">
        <v>29</v>
      </c>
    </row>
    <row r="19" s="2" customFormat="1" ht="72" customHeight="1" spans="1:14">
      <c r="A19" s="11">
        <f t="shared" si="1"/>
        <v>14</v>
      </c>
      <c r="B19" s="13" t="s">
        <v>50</v>
      </c>
      <c r="C19" s="11" t="s">
        <v>19</v>
      </c>
      <c r="D19" s="11" t="s">
        <v>20</v>
      </c>
      <c r="E19" s="11" t="s">
        <v>52</v>
      </c>
      <c r="F19" s="9">
        <v>1</v>
      </c>
      <c r="G19" s="12" t="s">
        <v>34</v>
      </c>
      <c r="H19" s="11" t="s">
        <v>23</v>
      </c>
      <c r="I19" s="11" t="s">
        <v>24</v>
      </c>
      <c r="J19" s="11" t="s">
        <v>25</v>
      </c>
      <c r="K19" s="11" t="s">
        <v>26</v>
      </c>
      <c r="L19" s="11" t="s">
        <v>27</v>
      </c>
      <c r="M19" s="16" t="s">
        <v>28</v>
      </c>
      <c r="N19" s="19"/>
    </row>
    <row r="20" s="2" customFormat="1" ht="64" customHeight="1" spans="1:14">
      <c r="A20" s="11">
        <f t="shared" si="1"/>
        <v>15</v>
      </c>
      <c r="B20" s="13" t="s">
        <v>50</v>
      </c>
      <c r="C20" s="11" t="s">
        <v>47</v>
      </c>
      <c r="D20" s="11" t="s">
        <v>20</v>
      </c>
      <c r="E20" s="11" t="s">
        <v>52</v>
      </c>
      <c r="F20" s="9">
        <v>1</v>
      </c>
      <c r="G20" s="12" t="s">
        <v>48</v>
      </c>
      <c r="H20" s="11" t="s">
        <v>23</v>
      </c>
      <c r="I20" s="11" t="s">
        <v>24</v>
      </c>
      <c r="J20" s="11" t="s">
        <v>25</v>
      </c>
      <c r="K20" s="11" t="s">
        <v>26</v>
      </c>
      <c r="L20" s="11" t="s">
        <v>27</v>
      </c>
      <c r="M20" s="16" t="s">
        <v>28</v>
      </c>
      <c r="N20" s="19"/>
    </row>
    <row r="21" s="2" customFormat="1" ht="62" customHeight="1" spans="1:14">
      <c r="A21" s="11">
        <f t="shared" si="1"/>
        <v>16</v>
      </c>
      <c r="B21" s="13" t="s">
        <v>50</v>
      </c>
      <c r="C21" s="11" t="s">
        <v>55</v>
      </c>
      <c r="D21" s="11" t="s">
        <v>20</v>
      </c>
      <c r="E21" s="11" t="s">
        <v>52</v>
      </c>
      <c r="F21" s="9">
        <v>4</v>
      </c>
      <c r="G21" s="12" t="s">
        <v>56</v>
      </c>
      <c r="H21" s="11" t="s">
        <v>23</v>
      </c>
      <c r="I21" s="11" t="s">
        <v>24</v>
      </c>
      <c r="J21" s="11" t="s">
        <v>25</v>
      </c>
      <c r="K21" s="11" t="s">
        <v>26</v>
      </c>
      <c r="L21" s="11" t="s">
        <v>27</v>
      </c>
      <c r="M21" s="16" t="s">
        <v>32</v>
      </c>
      <c r="N21" s="20"/>
    </row>
    <row r="22" s="3" customFormat="1" ht="35" customHeight="1" spans="1:15">
      <c r="A22" s="9" t="s">
        <v>57</v>
      </c>
      <c r="B22" s="9"/>
      <c r="C22" s="9"/>
      <c r="D22" s="9"/>
      <c r="E22" s="9"/>
      <c r="F22" s="9">
        <f>SUM(F6:F21)</f>
        <v>20</v>
      </c>
      <c r="G22" s="10"/>
      <c r="H22" s="9"/>
      <c r="I22" s="9"/>
      <c r="J22" s="9"/>
      <c r="K22" s="9"/>
      <c r="L22" s="9"/>
      <c r="M22" s="21"/>
      <c r="N22" s="14"/>
      <c r="O22" s="15"/>
    </row>
    <row r="24" customHeight="1" spans="7:7">
      <c r="G24" s="12"/>
    </row>
    <row r="25" customHeight="1" spans="7:7">
      <c r="G25" s="1"/>
    </row>
  </sheetData>
  <sortState ref="A8:P19">
    <sortCondition ref="C8:C19" descending="1"/>
  </sortState>
  <mergeCells count="13">
    <mergeCell ref="A1:B1"/>
    <mergeCell ref="A2:N2"/>
    <mergeCell ref="B3:N3"/>
    <mergeCell ref="G4:N4"/>
    <mergeCell ref="A4:A5"/>
    <mergeCell ref="B4:B5"/>
    <mergeCell ref="C4:C5"/>
    <mergeCell ref="D4:D5"/>
    <mergeCell ref="E4:E5"/>
    <mergeCell ref="F4:F5"/>
    <mergeCell ref="N6:N10"/>
    <mergeCell ref="N11:N17"/>
    <mergeCell ref="N18:N21"/>
  </mergeCells>
  <dataValidations count="1">
    <dataValidation allowBlank="1" sqref="A2 H5:J5 K5 L5 M5 N5 O5 B6 J6 K6 P6:IR6 B7 K7 P7:IR7 D8 P8:IR8 D9 D10 E10 K10 L10 N10 O10 D11 E11 H11 I11 K11 L11 N11 O11 P11:IR11 D12 E12 H12 I12 K12 L12 N12 O12 D13 P13:IR13 D14 P14:IR14 D15 E15 K15 L15 N15 O15 P16:IR16 P17:IR17 K18 D20 E20 D21 E21 B3:B5 D6:D7 D16:D17 D18:D19 E4:E5 E6:E7 E8:E9 E13:E14 E16:E17 E18:E19 H6:H7 H8:H10 H13:H15 H16:H21 I6:I7 I8:I10 I13:I15 I16:I21 J7:J21 K8:K9 K13:K14 K16:K17 K19:K21 L6:L7 L8:L9 L13:L14 L16:L21 N6:N7 N8:N9 N13:N14 N16:N21 O6:O7 O8:O9 O13:O14 O16:O17 O18:O21 P2:IS3 F4:G5 C4:D5 P4:IR5"/>
  </dataValidations>
  <pageMargins left="0.354166666666667" right="0.156944444444444" top="0.432638888888889" bottom="0.393055555555556" header="0.298611111111111" footer="0.196527777777778"/>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1-按学科排序（22人）</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hqf</dc:creator>
  <cp:lastModifiedBy>Administrator</cp:lastModifiedBy>
  <dcterms:created xsi:type="dcterms:W3CDTF">2023-03-08T15:27:00Z</dcterms:created>
  <dcterms:modified xsi:type="dcterms:W3CDTF">2023-08-01T08:28:16Z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0EED822D74014F4FAA62FABC95F4D9C3</vt:lpwstr>
  </property>
  <property fmtid="{D5CDD505-2E9C-101B-9397-08002B2CF9AE}" pid="3" name="KSOProductBuildVer">
    <vt:lpwstr>2052-11.1.0.14309</vt:lpwstr>
  </property>
</Properties>
</file>