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0618" sheetId="1" r:id="rId1"/>
    <sheet name="Sheet1" sheetId="3" r:id="rId2"/>
  </sheets>
  <definedNames>
    <definedName name="_xlnm._FilterDatabase" localSheetId="0" hidden="1">'0618'!$A$1:$K$49</definedName>
    <definedName name="_xlnm.Print_Titles" localSheetId="0">'0618'!$3:$3</definedName>
  </definedNames>
  <calcPr calcId="144525"/>
</workbook>
</file>

<file path=xl/sharedStrings.xml><?xml version="1.0" encoding="utf-8"?>
<sst xmlns="http://schemas.openxmlformats.org/spreadsheetml/2006/main" count="289" uniqueCount="199">
  <si>
    <t>附件</t>
  </si>
  <si>
    <t>2023年咸宁市市直事业单位公开招聘拟聘用人员名单（第二批）</t>
  </si>
  <si>
    <t>序号</t>
  </si>
  <si>
    <t>主管单位</t>
  </si>
  <si>
    <t>招考单位名称</t>
  </si>
  <si>
    <t>姓名</t>
  </si>
  <si>
    <t>准考证</t>
  </si>
  <si>
    <t>岗位名称</t>
  </si>
  <si>
    <t>岗位代码</t>
  </si>
  <si>
    <t>招聘人数</t>
  </si>
  <si>
    <t>笔试成绩</t>
  </si>
  <si>
    <t>面试成绩</t>
  </si>
  <si>
    <t>总成绩</t>
  </si>
  <si>
    <t>咸宁市自然资源和规划局</t>
  </si>
  <si>
    <t>市城市规划管理大队</t>
  </si>
  <si>
    <t>孟琴</t>
  </si>
  <si>
    <t>1142230100711</t>
  </si>
  <si>
    <t>文字综合岗</t>
  </si>
  <si>
    <t>14223001020001001</t>
  </si>
  <si>
    <t>黄金</t>
  </si>
  <si>
    <t>1142230104524</t>
  </si>
  <si>
    <t>规划管理岗</t>
  </si>
  <si>
    <t>14223001020001002</t>
  </si>
  <si>
    <t>市土地收购储备中心</t>
  </si>
  <si>
    <t>胡凯</t>
  </si>
  <si>
    <t>1142230107625</t>
  </si>
  <si>
    <t>自然资源管理岗</t>
  </si>
  <si>
    <t>14223001020002001</t>
  </si>
  <si>
    <t>市国土空间规划研究院</t>
  </si>
  <si>
    <t>陈惊雷</t>
  </si>
  <si>
    <t>1142230101809</t>
  </si>
  <si>
    <r>
      <rPr>
        <sz val="10"/>
        <color indexed="8"/>
        <rFont val="宋体"/>
        <charset val="134"/>
      </rPr>
      <t>空间规划岗</t>
    </r>
    <r>
      <rPr>
        <sz val="10"/>
        <color indexed="8"/>
        <rFont val="Times New Roman"/>
        <charset val="134"/>
      </rPr>
      <t>1</t>
    </r>
  </si>
  <si>
    <t>14223001020003001</t>
  </si>
  <si>
    <t>范振宇</t>
  </si>
  <si>
    <t>1142230104013</t>
  </si>
  <si>
    <r>
      <rPr>
        <sz val="10"/>
        <color indexed="8"/>
        <rFont val="宋体"/>
        <charset val="134"/>
      </rPr>
      <t>空间规划岗</t>
    </r>
    <r>
      <rPr>
        <sz val="10"/>
        <color indexed="8"/>
        <rFont val="Times New Roman"/>
        <charset val="134"/>
      </rPr>
      <t>2</t>
    </r>
  </si>
  <si>
    <t>14223001020003002</t>
  </si>
  <si>
    <t>咸宁市住建局</t>
  </si>
  <si>
    <t>市政府投资项目建设管理局</t>
  </si>
  <si>
    <t>李国杰</t>
  </si>
  <si>
    <t>3142230113729</t>
  </si>
  <si>
    <r>
      <rPr>
        <sz val="10"/>
        <color indexed="8"/>
        <rFont val="宋体"/>
        <charset val="134"/>
      </rPr>
      <t>工作人员</t>
    </r>
    <r>
      <rPr>
        <sz val="10"/>
        <color indexed="8"/>
        <rFont val="Times New Roman"/>
        <charset val="134"/>
      </rPr>
      <t>1</t>
    </r>
  </si>
  <si>
    <t>14223001018001001</t>
  </si>
  <si>
    <t>陈慧</t>
  </si>
  <si>
    <t>3142230113130</t>
  </si>
  <si>
    <r>
      <rPr>
        <sz val="10"/>
        <color indexed="8"/>
        <rFont val="宋体"/>
        <charset val="134"/>
      </rPr>
      <t>工作人员</t>
    </r>
    <r>
      <rPr>
        <sz val="10"/>
        <color indexed="8"/>
        <rFont val="Times New Roman"/>
        <charset val="134"/>
      </rPr>
      <t>2</t>
    </r>
  </si>
  <si>
    <t>14223001018001002</t>
  </si>
  <si>
    <t>市房屋安全鉴定所</t>
  </si>
  <si>
    <t>沈侃</t>
  </si>
  <si>
    <t>1142230106616</t>
  </si>
  <si>
    <t>工作人员</t>
  </si>
  <si>
    <t>14223001018002001</t>
  </si>
  <si>
    <t>咸宁市人社局</t>
  </si>
  <si>
    <t>市劳动人事争议仲裁院</t>
  </si>
  <si>
    <t>程思</t>
  </si>
  <si>
    <t>1142230104617</t>
  </si>
  <si>
    <t>管理岗</t>
  </si>
  <si>
    <t>14223001014001001</t>
  </si>
  <si>
    <t>湖北新产业技师学院</t>
  </si>
  <si>
    <t>苗五秀</t>
  </si>
  <si>
    <t>4242230115704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</si>
  <si>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1</t>
    </r>
  </si>
  <si>
    <t>14223001008001001</t>
  </si>
  <si>
    <t>李碧海</t>
  </si>
  <si>
    <t>4242230114823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</si>
  <si>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2</t>
    </r>
  </si>
  <si>
    <t>14223001008001002</t>
  </si>
  <si>
    <t>汪旺军</t>
  </si>
  <si>
    <t>4242230115621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</si>
  <si>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3</t>
    </r>
  </si>
  <si>
    <t>14223001008001003</t>
  </si>
  <si>
    <t>梅懿</t>
  </si>
  <si>
    <t>4242230115204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</si>
  <si>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4</t>
    </r>
  </si>
  <si>
    <t>14223001008001004</t>
  </si>
  <si>
    <t>林奕君</t>
  </si>
  <si>
    <t>4242230115417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</si>
  <si>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6</t>
    </r>
  </si>
  <si>
    <t>14223001008001006</t>
  </si>
  <si>
    <t>向德军</t>
  </si>
  <si>
    <t>4242230114825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</si>
  <si>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7</t>
    </r>
  </si>
  <si>
    <t>14223001008001007</t>
  </si>
  <si>
    <t>舒福臣</t>
  </si>
  <si>
    <t>4242230115215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</si>
  <si>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9</t>
    </r>
  </si>
  <si>
    <t>14223001008001009</t>
  </si>
  <si>
    <t>吴朝辉</t>
  </si>
  <si>
    <t>4242230114808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</si>
  <si>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11</t>
    </r>
  </si>
  <si>
    <t>14223001008001011</t>
  </si>
  <si>
    <t>杨梦琪</t>
  </si>
  <si>
    <t>4242230115716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</si>
  <si>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12</t>
    </r>
  </si>
  <si>
    <t>14223001008001012</t>
  </si>
  <si>
    <t>李梦佳</t>
  </si>
  <si>
    <t>4242230115711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</si>
  <si>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13</t>
    </r>
    <r>
      <rPr>
        <sz val="10"/>
        <color indexed="8"/>
        <rFont val="宋体"/>
        <charset val="134"/>
      </rPr>
      <t>（实习指导教师）</t>
    </r>
  </si>
  <si>
    <t>14223001008001013</t>
  </si>
  <si>
    <t>张亚</t>
  </si>
  <si>
    <t>4242230115325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</si>
  <si>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1</t>
    </r>
  </si>
  <si>
    <t>14223001008001014</t>
  </si>
  <si>
    <t>宋子欣</t>
  </si>
  <si>
    <t>4242230115525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</si>
  <si>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2</t>
    </r>
  </si>
  <si>
    <t>14223001008001015</t>
  </si>
  <si>
    <t>吴宇昊</t>
  </si>
  <si>
    <t>4242230114910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</si>
  <si>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3</t>
    </r>
  </si>
  <si>
    <t>14223001008001016</t>
  </si>
  <si>
    <t>王锦昀</t>
  </si>
  <si>
    <t>4242230115425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</si>
  <si>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4</t>
    </r>
  </si>
  <si>
    <t>14223001008001017</t>
  </si>
  <si>
    <t>刘玥</t>
  </si>
  <si>
    <t>4242230115604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</si>
  <si>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5</t>
    </r>
  </si>
  <si>
    <t>14223001008001018</t>
  </si>
  <si>
    <t>焦蕾</t>
  </si>
  <si>
    <t>4242230115624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</si>
  <si>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6</t>
    </r>
  </si>
  <si>
    <t>14223001008001019</t>
  </si>
  <si>
    <t>李立夫</t>
  </si>
  <si>
    <t>4242230114918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</si>
  <si>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7</t>
    </r>
  </si>
  <si>
    <t>14223001008001020</t>
  </si>
  <si>
    <t>黄志豪</t>
  </si>
  <si>
    <t>4242230114806</t>
  </si>
  <si>
    <t>徐维</t>
  </si>
  <si>
    <t>4242230115625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</si>
  <si>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8</t>
    </r>
  </si>
  <si>
    <t>14223001008001021</t>
  </si>
  <si>
    <t>邹淑娟</t>
  </si>
  <si>
    <t>4242230115205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</si>
  <si>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9</t>
    </r>
  </si>
  <si>
    <t>14223001008001022</t>
  </si>
  <si>
    <t>柯翔</t>
  </si>
  <si>
    <t>4242230115709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</si>
  <si>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10</t>
    </r>
  </si>
  <si>
    <t>14223001008001023</t>
  </si>
  <si>
    <t>吴静</t>
  </si>
  <si>
    <t>4242230115402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</si>
  <si>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11</t>
    </r>
  </si>
  <si>
    <t>14223001008001024</t>
  </si>
  <si>
    <t>王官锐</t>
  </si>
  <si>
    <t>5242230116118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</si>
  <si>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1</t>
    </r>
  </si>
  <si>
    <t>14223001008001025</t>
  </si>
  <si>
    <t>瞿镜高</t>
  </si>
  <si>
    <t>5242230115929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</si>
  <si>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2</t>
    </r>
  </si>
  <si>
    <t>14223001008001026</t>
  </si>
  <si>
    <t>李珊珊</t>
  </si>
  <si>
    <t>5442230116606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</si>
  <si>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3</t>
    </r>
  </si>
  <si>
    <t>14223001008001027</t>
  </si>
  <si>
    <t>黄格格</t>
  </si>
  <si>
    <t>5442230116701</t>
  </si>
  <si>
    <t>熊玲俐</t>
  </si>
  <si>
    <t>5442230116822</t>
  </si>
  <si>
    <t>陈宇隽</t>
  </si>
  <si>
    <t>5442230116407</t>
  </si>
  <si>
    <t>杨彩</t>
  </si>
  <si>
    <t>5442230116816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</si>
  <si>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4</t>
    </r>
  </si>
  <si>
    <t>14223001008001028</t>
  </si>
  <si>
    <t>蒋琼</t>
  </si>
  <si>
    <t>5342230116306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</si>
  <si>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5</t>
    </r>
  </si>
  <si>
    <t>14223001008001029</t>
  </si>
  <si>
    <t>廖浪</t>
  </si>
  <si>
    <t>5242230116015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</si>
  <si>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6</t>
    </r>
  </si>
  <si>
    <t>14223001008001030</t>
  </si>
  <si>
    <t>文梓凉</t>
  </si>
  <si>
    <t>5242230115917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</si>
  <si>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7</t>
    </r>
  </si>
  <si>
    <t>14223001008001031</t>
  </si>
  <si>
    <t>汪楠博</t>
  </si>
  <si>
    <t>5242230115920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</si>
  <si>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8</t>
    </r>
  </si>
  <si>
    <t>14223001008001032</t>
  </si>
  <si>
    <t>杨盼</t>
  </si>
  <si>
    <t>1142230100229</t>
  </si>
  <si>
    <r>
      <rPr>
        <sz val="10"/>
        <color indexed="8"/>
        <rFont val="宋体"/>
        <charset val="134"/>
      </rPr>
      <t>管理岗</t>
    </r>
    <r>
      <rPr>
        <sz val="10"/>
        <color indexed="8"/>
        <rFont val="Times New Roman"/>
        <charset val="134"/>
      </rPr>
      <t>1</t>
    </r>
  </si>
  <si>
    <t>14223001008001033</t>
  </si>
  <si>
    <t>宋维萍</t>
  </si>
  <si>
    <t>1142230100226</t>
  </si>
  <si>
    <r>
      <rPr>
        <sz val="10"/>
        <color indexed="8"/>
        <rFont val="宋体"/>
        <charset val="134"/>
      </rPr>
      <t>管理岗</t>
    </r>
    <r>
      <rPr>
        <sz val="10"/>
        <color indexed="8"/>
        <rFont val="Times New Roman"/>
        <charset val="134"/>
      </rPr>
      <t>2</t>
    </r>
  </si>
  <si>
    <t>14223001008001034</t>
  </si>
  <si>
    <t>郑青</t>
  </si>
  <si>
    <t>1142230109320</t>
  </si>
  <si>
    <r>
      <rPr>
        <sz val="10"/>
        <color indexed="8"/>
        <rFont val="宋体"/>
        <charset val="134"/>
      </rPr>
      <t>管理岗</t>
    </r>
    <r>
      <rPr>
        <sz val="10"/>
        <color indexed="8"/>
        <rFont val="Times New Roman"/>
        <charset val="134"/>
      </rPr>
      <t>3</t>
    </r>
  </si>
  <si>
    <t>14223001008001035</t>
  </si>
  <si>
    <t>汪洋</t>
  </si>
  <si>
    <t>1142230107923</t>
  </si>
  <si>
    <t>会计师</t>
  </si>
  <si>
    <t>14223001008001036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</si>
</sst>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黑体"/>
      <charset val="134"/>
    </font>
    <font>
      <sz val="10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/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thin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0" fontId="11" fillId="0" borderId="0" applyNumberFormat="false" applyFont="false" applyFill="false" applyBorder="false" applyAlignment="false" applyProtection="false"/>
    <xf numFmtId="0" fontId="16" fillId="0" borderId="0"/>
    <xf numFmtId="0" fontId="11" fillId="0" borderId="0" applyNumberFormat="false" applyFont="false" applyFill="false" applyBorder="false" applyAlignment="false" applyProtection="false"/>
    <xf numFmtId="0" fontId="12" fillId="3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30" fillId="25" borderId="25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9" fillId="4" borderId="25" applyNumberFormat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2" fillId="0" borderId="21" applyNumberFormat="false" applyFill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23" fillId="12" borderId="23" applyNumberFormat="false" applyAlignment="false" applyProtection="false">
      <alignment vertical="center"/>
    </xf>
    <xf numFmtId="0" fontId="14" fillId="4" borderId="20" applyNumberFormat="false" applyAlignment="false" applyProtection="false">
      <alignment vertical="center"/>
    </xf>
    <xf numFmtId="0" fontId="20" fillId="0" borderId="1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0" borderId="0"/>
    <xf numFmtId="0" fontId="10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0" fillId="11" borderId="22" applyNumberFormat="false" applyFon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0" borderId="19" applyNumberFormat="false" applyFill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9" fillId="0" borderId="26" applyNumberFormat="false" applyFill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0" borderId="0" applyNumberFormat="false" applyFont="false" applyFill="false" applyBorder="false" applyAlignment="false" applyProtection="false"/>
    <xf numFmtId="0" fontId="10" fillId="2" borderId="0" applyNumberFormat="false" applyBorder="false" applyAlignment="false" applyProtection="false">
      <alignment vertical="center"/>
    </xf>
    <xf numFmtId="0" fontId="27" fillId="0" borderId="24" applyNumberFormat="false" applyFill="false" applyAlignment="false" applyProtection="false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176" fontId="0" fillId="0" borderId="0" xfId="0" applyNumberFormat="true" applyFill="true">
      <alignment vertical="center"/>
    </xf>
    <xf numFmtId="0" fontId="2" fillId="0" borderId="0" xfId="0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1" applyNumberFormat="true" applyFont="true" applyFill="true" applyBorder="true" applyAlignment="true" applyProtection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4" xfId="1" applyNumberFormat="true" applyFont="true" applyFill="true" applyBorder="true" applyAlignment="true" applyProtection="true">
      <alignment horizontal="center" vertical="center" wrapText="true"/>
    </xf>
    <xf numFmtId="0" fontId="1" fillId="0" borderId="4" xfId="3" applyNumberFormat="true" applyFont="true" applyFill="true" applyBorder="true" applyAlignment="true" applyProtection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5" fillId="0" borderId="6" xfId="0" applyFont="true" applyFill="true" applyBorder="true" applyAlignment="true">
      <alignment horizontal="center" vertical="center" wrapText="true"/>
    </xf>
    <xf numFmtId="0" fontId="6" fillId="0" borderId="6" xfId="1" applyNumberFormat="true" applyFont="true" applyFill="true" applyBorder="true" applyAlignment="true" applyProtection="true">
      <alignment horizontal="center" vertical="center" wrapText="true"/>
    </xf>
    <xf numFmtId="0" fontId="1" fillId="0" borderId="6" xfId="3" applyNumberFormat="true" applyFont="true" applyFill="true" applyBorder="true" applyAlignment="true" applyProtection="true">
      <alignment horizontal="center" vertical="center"/>
    </xf>
    <xf numFmtId="0" fontId="4" fillId="0" borderId="7" xfId="0" applyFont="true" applyFill="true" applyBorder="true" applyAlignment="true">
      <alignment horizontal="center" vertical="center"/>
    </xf>
    <xf numFmtId="0" fontId="5" fillId="0" borderId="8" xfId="0" applyFont="true" applyFill="true" applyBorder="true" applyAlignment="true">
      <alignment horizontal="center" vertical="center" wrapText="true"/>
    </xf>
    <xf numFmtId="0" fontId="6" fillId="0" borderId="8" xfId="1" applyNumberFormat="true" applyFont="true" applyFill="true" applyBorder="true" applyAlignment="true" applyProtection="true">
      <alignment horizontal="center" vertical="center" wrapText="true"/>
    </xf>
    <xf numFmtId="0" fontId="1" fillId="0" borderId="8" xfId="3" applyNumberFormat="true" applyFont="true" applyFill="true" applyBorder="true" applyAlignment="true" applyProtection="true">
      <alignment horizontal="center" vertical="center"/>
    </xf>
    <xf numFmtId="0" fontId="5" fillId="0" borderId="9" xfId="0" applyFont="true" applyFill="true" applyBorder="true" applyAlignment="true">
      <alignment horizontal="center" vertical="center" wrapText="true"/>
    </xf>
    <xf numFmtId="0" fontId="6" fillId="0" borderId="9" xfId="1" applyNumberFormat="true" applyFont="true" applyFill="true" applyBorder="true" applyAlignment="true" applyProtection="true">
      <alignment horizontal="center" vertical="center" wrapText="true"/>
    </xf>
    <xf numFmtId="0" fontId="1" fillId="0" borderId="9" xfId="3" applyNumberFormat="true" applyFont="true" applyFill="true" applyBorder="true" applyAlignment="true" applyProtection="true">
      <alignment horizontal="center" vertical="center"/>
    </xf>
    <xf numFmtId="0" fontId="6" fillId="0" borderId="10" xfId="1" applyNumberFormat="true" applyFont="true" applyFill="true" applyBorder="true" applyAlignment="true" applyProtection="true">
      <alignment horizontal="center" vertical="center" wrapText="true"/>
    </xf>
    <xf numFmtId="0" fontId="1" fillId="0" borderId="10" xfId="3" applyNumberFormat="true" applyFont="true" applyFill="true" applyBorder="true" applyAlignment="true" applyProtection="true">
      <alignment horizontal="center" vertical="center"/>
    </xf>
    <xf numFmtId="0" fontId="4" fillId="0" borderId="1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7" fillId="0" borderId="6" xfId="1" applyNumberFormat="true" applyFont="true" applyFill="true" applyBorder="true" applyAlignment="true" applyProtection="true">
      <alignment horizontal="center" vertical="center" wrapText="true"/>
    </xf>
    <xf numFmtId="0" fontId="4" fillId="0" borderId="12" xfId="0" applyFont="true" applyFill="true" applyBorder="true" applyAlignment="true">
      <alignment horizontal="center" vertical="center"/>
    </xf>
    <xf numFmtId="0" fontId="7" fillId="0" borderId="8" xfId="1" applyNumberFormat="true" applyFont="true" applyFill="true" applyBorder="true" applyAlignment="true" applyProtection="true">
      <alignment horizontal="center" vertical="center" wrapText="true"/>
    </xf>
    <xf numFmtId="0" fontId="3" fillId="0" borderId="2" xfId="51" applyNumberFormat="true" applyFont="true" applyFill="true" applyBorder="true" applyAlignment="true" applyProtection="true">
      <alignment horizontal="center" vertical="center" wrapText="true"/>
    </xf>
    <xf numFmtId="177" fontId="8" fillId="0" borderId="2" xfId="37" applyNumberFormat="true" applyFont="true" applyFill="true" applyBorder="true" applyAlignment="true">
      <alignment horizontal="center" vertical="center" wrapText="true"/>
    </xf>
    <xf numFmtId="0" fontId="9" fillId="0" borderId="4" xfId="51" applyNumberFormat="true" applyFont="true" applyFill="true" applyBorder="true" applyAlignment="true" applyProtection="true">
      <alignment horizontal="center" vertical="center"/>
    </xf>
    <xf numFmtId="0" fontId="9" fillId="0" borderId="4" xfId="1" applyNumberFormat="true" applyFont="true" applyFill="true" applyBorder="true" applyAlignment="true" applyProtection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9" fillId="0" borderId="6" xfId="51" applyNumberFormat="true" applyFont="true" applyFill="true" applyBorder="true" applyAlignment="true" applyProtection="true">
      <alignment horizontal="center" vertical="center"/>
    </xf>
    <xf numFmtId="0" fontId="9" fillId="0" borderId="6" xfId="1" applyNumberFormat="true" applyFont="true" applyFill="true" applyBorder="true" applyAlignment="true" applyProtection="true">
      <alignment horizontal="center" vertical="center"/>
    </xf>
    <xf numFmtId="0" fontId="4" fillId="0" borderId="6" xfId="0" applyFont="true" applyFill="true" applyBorder="true" applyAlignment="true">
      <alignment horizontal="center" vertical="center"/>
    </xf>
    <xf numFmtId="0" fontId="9" fillId="0" borderId="8" xfId="51" applyNumberFormat="true" applyFont="true" applyFill="true" applyBorder="true" applyAlignment="true" applyProtection="true">
      <alignment horizontal="center" vertical="center"/>
    </xf>
    <xf numFmtId="0" fontId="9" fillId="0" borderId="8" xfId="1" applyNumberFormat="true" applyFont="true" applyFill="true" applyBorder="true" applyAlignment="true" applyProtection="true">
      <alignment horizontal="center" vertical="center"/>
    </xf>
    <xf numFmtId="0" fontId="4" fillId="0" borderId="8" xfId="0" applyFont="true" applyFill="true" applyBorder="true" applyAlignment="true">
      <alignment horizontal="center" vertical="center"/>
    </xf>
    <xf numFmtId="0" fontId="9" fillId="0" borderId="9" xfId="51" applyNumberFormat="true" applyFont="true" applyFill="true" applyBorder="true" applyAlignment="true" applyProtection="true">
      <alignment horizontal="center" vertical="center"/>
    </xf>
    <xf numFmtId="0" fontId="9" fillId="0" borderId="9" xfId="1" applyNumberFormat="true" applyFont="true" applyFill="true" applyBorder="true" applyAlignment="true" applyProtection="true">
      <alignment horizontal="center" vertical="center"/>
    </xf>
    <xf numFmtId="0" fontId="4" fillId="0" borderId="9" xfId="0" applyFont="true" applyFill="true" applyBorder="true" applyAlignment="true">
      <alignment horizontal="center" vertical="center"/>
    </xf>
    <xf numFmtId="0" fontId="9" fillId="0" borderId="10" xfId="51" applyNumberFormat="true" applyFont="true" applyFill="true" applyBorder="true" applyAlignment="true" applyProtection="true">
      <alignment horizontal="center" vertical="center"/>
    </xf>
    <xf numFmtId="0" fontId="6" fillId="0" borderId="10" xfId="1" applyNumberFormat="true" applyFont="true" applyFill="true" applyBorder="true" applyAlignment="true" applyProtection="true">
      <alignment horizontal="center" vertical="center"/>
    </xf>
    <xf numFmtId="0" fontId="9" fillId="0" borderId="10" xfId="1" applyNumberFormat="true" applyFont="true" applyFill="true" applyBorder="true" applyAlignment="true" applyProtection="true">
      <alignment horizontal="center" vertical="center"/>
    </xf>
    <xf numFmtId="0" fontId="6" fillId="0" borderId="4" xfId="1" applyNumberFormat="true" applyFont="true" applyFill="true" applyBorder="true" applyAlignment="true" applyProtection="true">
      <alignment horizontal="center" vertical="center"/>
    </xf>
    <xf numFmtId="0" fontId="6" fillId="0" borderId="6" xfId="1" applyNumberFormat="true" applyFont="true" applyFill="true" applyBorder="true" applyAlignment="true" applyProtection="true">
      <alignment horizontal="center" vertical="center"/>
    </xf>
    <xf numFmtId="177" fontId="2" fillId="0" borderId="0" xfId="0" applyNumberFormat="true" applyFont="true" applyFill="true" applyBorder="true" applyAlignment="true" applyProtection="true">
      <alignment horizontal="center" vertical="center" wrapText="true"/>
    </xf>
    <xf numFmtId="176" fontId="2" fillId="0" borderId="0" xfId="0" applyNumberFormat="true" applyFont="true" applyFill="true" applyBorder="true" applyAlignment="true" applyProtection="true">
      <alignment horizontal="center" vertical="center" wrapText="true"/>
    </xf>
    <xf numFmtId="176" fontId="8" fillId="0" borderId="2" xfId="37" applyNumberFormat="true" applyFont="true" applyFill="true" applyBorder="true" applyAlignment="true">
      <alignment horizontal="center" vertical="center" wrapText="true"/>
    </xf>
    <xf numFmtId="177" fontId="8" fillId="0" borderId="13" xfId="37" applyNumberFormat="true" applyFont="true" applyFill="true" applyBorder="true" applyAlignment="true">
      <alignment horizontal="center" vertical="center" wrapText="true"/>
    </xf>
    <xf numFmtId="177" fontId="4" fillId="0" borderId="4" xfId="37" applyNumberFormat="true" applyFont="true" applyFill="true" applyBorder="true" applyAlignment="true">
      <alignment horizontal="center" vertical="center"/>
    </xf>
    <xf numFmtId="176" fontId="4" fillId="0" borderId="4" xfId="37" applyNumberFormat="true" applyFont="true" applyFill="true" applyBorder="true" applyAlignment="true">
      <alignment horizontal="center" vertical="center"/>
    </xf>
    <xf numFmtId="177" fontId="4" fillId="0" borderId="14" xfId="37" applyNumberFormat="true" applyFont="true" applyFill="true" applyBorder="true" applyAlignment="true">
      <alignment horizontal="center" vertical="center"/>
    </xf>
    <xf numFmtId="177" fontId="4" fillId="0" borderId="6" xfId="37" applyNumberFormat="true" applyFont="true" applyFill="true" applyBorder="true" applyAlignment="true">
      <alignment horizontal="center" vertical="center"/>
    </xf>
    <xf numFmtId="176" fontId="4" fillId="0" borderId="6" xfId="37" applyNumberFormat="true" applyFont="true" applyFill="true" applyBorder="true" applyAlignment="true">
      <alignment horizontal="center" vertical="center"/>
    </xf>
    <xf numFmtId="177" fontId="4" fillId="0" borderId="15" xfId="37" applyNumberFormat="true" applyFont="true" applyFill="true" applyBorder="true" applyAlignment="true">
      <alignment horizontal="center" vertical="center"/>
    </xf>
    <xf numFmtId="177" fontId="4" fillId="0" borderId="8" xfId="37" applyNumberFormat="true" applyFont="true" applyFill="true" applyBorder="true" applyAlignment="true">
      <alignment horizontal="center" vertical="center"/>
    </xf>
    <xf numFmtId="176" fontId="4" fillId="0" borderId="8" xfId="37" applyNumberFormat="true" applyFont="true" applyFill="true" applyBorder="true" applyAlignment="true">
      <alignment horizontal="center" vertical="center"/>
    </xf>
    <xf numFmtId="177" fontId="4" fillId="0" borderId="16" xfId="37" applyNumberFormat="true" applyFont="true" applyFill="true" applyBorder="true" applyAlignment="true">
      <alignment horizontal="center" vertical="center"/>
    </xf>
    <xf numFmtId="177" fontId="4" fillId="0" borderId="9" xfId="37" applyNumberFormat="true" applyFont="true" applyFill="true" applyBorder="true" applyAlignment="true">
      <alignment horizontal="center" vertical="center"/>
    </xf>
    <xf numFmtId="176" fontId="4" fillId="0" borderId="9" xfId="37" applyNumberFormat="true" applyFont="true" applyFill="true" applyBorder="true" applyAlignment="true">
      <alignment horizontal="center" vertical="center"/>
    </xf>
    <xf numFmtId="177" fontId="4" fillId="0" borderId="17" xfId="37" applyNumberFormat="true" applyFont="true" applyFill="true" applyBorder="true" applyAlignment="true">
      <alignment horizontal="center" vertical="center"/>
    </xf>
    <xf numFmtId="177" fontId="4" fillId="0" borderId="10" xfId="37" applyNumberFormat="true" applyFont="true" applyFill="true" applyBorder="true" applyAlignment="true">
      <alignment horizontal="center" vertical="center"/>
    </xf>
    <xf numFmtId="176" fontId="4" fillId="0" borderId="10" xfId="37" applyNumberFormat="true" applyFont="true" applyFill="true" applyBorder="true" applyAlignment="true">
      <alignment horizontal="center" vertical="center"/>
    </xf>
    <xf numFmtId="177" fontId="4" fillId="0" borderId="18" xfId="37" applyNumberFormat="true" applyFont="true" applyFill="true" applyBorder="true" applyAlignment="true">
      <alignment horizontal="center" vertical="center"/>
    </xf>
    <xf numFmtId="0" fontId="9" fillId="0" borderId="10" xfId="51" applyNumberFormat="true" applyFont="true" applyFill="true" applyBorder="true" applyAlignment="true" applyProtection="true" quotePrefix="true">
      <alignment horizontal="center" vertical="center"/>
    </xf>
  </cellXfs>
  <cellStyles count="54">
    <cellStyle name="常规" xfId="0" builtinId="0"/>
    <cellStyle name="常规 6" xfId="1"/>
    <cellStyle name="常规 21" xfId="2"/>
    <cellStyle name="常规 2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常规 8" xfId="37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常规 7" xfId="51"/>
    <cellStyle name="40% - 强调文字颜色 1" xfId="52" builtinId="31"/>
    <cellStyle name="链接单元格" xfId="53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zoomScale="115" zoomScaleNormal="115" workbookViewId="0">
      <pane ySplit="3" topLeftCell="A4" activePane="bottomLeft" state="frozen"/>
      <selection/>
      <selection pane="bottomLeft" activeCell="D24" sqref="D24"/>
    </sheetView>
  </sheetViews>
  <sheetFormatPr defaultColWidth="9" defaultRowHeight="14.25"/>
  <cols>
    <col min="1" max="1" width="5.25833333333333" style="1" customWidth="true"/>
    <col min="2" max="2" width="20.7833333333333" style="2" customWidth="true"/>
    <col min="3" max="3" width="20.875" style="2" customWidth="true"/>
    <col min="4" max="4" width="7.625" style="3" customWidth="true"/>
    <col min="5" max="5" width="12.7583333333333" style="1" customWidth="true"/>
    <col min="6" max="6" width="17.1583333333333" style="2" customWidth="true"/>
    <col min="7" max="7" width="18.1833333333333" style="1" customWidth="true"/>
    <col min="8" max="8" width="6" style="1" customWidth="true"/>
    <col min="9" max="9" width="8.625" style="1" customWidth="true"/>
    <col min="10" max="10" width="8.75833333333333" style="4" customWidth="true"/>
    <col min="11" max="11" width="11.0083333333333" style="1" customWidth="true"/>
    <col min="12" max="16384" width="9" style="1"/>
  </cols>
  <sheetData>
    <row r="1" spans="1:1">
      <c r="A1" s="1" t="s">
        <v>0</v>
      </c>
    </row>
    <row r="2" ht="30" spans="1:11">
      <c r="A2" s="5" t="s">
        <v>1</v>
      </c>
      <c r="B2" s="5"/>
      <c r="C2" s="5"/>
      <c r="D2" s="5"/>
      <c r="E2" s="5"/>
      <c r="F2" s="5"/>
      <c r="G2" s="5"/>
      <c r="H2" s="5"/>
      <c r="I2" s="50"/>
      <c r="J2" s="51"/>
      <c r="K2" s="5"/>
    </row>
    <row r="3" ht="29.25" spans="1:11">
      <c r="A3" s="6" t="s">
        <v>2</v>
      </c>
      <c r="B3" s="7" t="s">
        <v>3</v>
      </c>
      <c r="C3" s="8" t="s">
        <v>4</v>
      </c>
      <c r="D3" s="8" t="s">
        <v>5</v>
      </c>
      <c r="E3" s="31" t="s">
        <v>6</v>
      </c>
      <c r="F3" s="8" t="s">
        <v>7</v>
      </c>
      <c r="G3" s="8" t="s">
        <v>8</v>
      </c>
      <c r="H3" s="32" t="s">
        <v>9</v>
      </c>
      <c r="I3" s="32" t="s">
        <v>10</v>
      </c>
      <c r="J3" s="52" t="s">
        <v>11</v>
      </c>
      <c r="K3" s="53" t="s">
        <v>12</v>
      </c>
    </row>
    <row r="4" ht="15" customHeight="true" spans="1:11">
      <c r="A4" s="9">
        <v>1</v>
      </c>
      <c r="B4" s="10" t="s">
        <v>13</v>
      </c>
      <c r="C4" s="11" t="s">
        <v>14</v>
      </c>
      <c r="D4" s="12" t="s">
        <v>15</v>
      </c>
      <c r="E4" s="33" t="s">
        <v>16</v>
      </c>
      <c r="F4" s="11" t="s">
        <v>17</v>
      </c>
      <c r="G4" s="34" t="s">
        <v>18</v>
      </c>
      <c r="H4" s="35">
        <v>1</v>
      </c>
      <c r="I4" s="54">
        <v>67.8066666666667</v>
      </c>
      <c r="J4" s="55">
        <v>84</v>
      </c>
      <c r="K4" s="56">
        <f t="shared" ref="K4:K12" si="0">I4*0.4+J4*0.6</f>
        <v>77.5226666666667</v>
      </c>
    </row>
    <row r="5" ht="15" customHeight="true" spans="1:11">
      <c r="A5" s="13">
        <v>2</v>
      </c>
      <c r="B5" s="14" t="s">
        <v>13</v>
      </c>
      <c r="C5" s="15" t="s">
        <v>14</v>
      </c>
      <c r="D5" s="16" t="s">
        <v>19</v>
      </c>
      <c r="E5" s="36" t="s">
        <v>20</v>
      </c>
      <c r="F5" s="15" t="s">
        <v>21</v>
      </c>
      <c r="G5" s="37" t="s">
        <v>22</v>
      </c>
      <c r="H5" s="38">
        <v>1</v>
      </c>
      <c r="I5" s="57">
        <v>63.4233333333333</v>
      </c>
      <c r="J5" s="58">
        <v>79</v>
      </c>
      <c r="K5" s="59">
        <f t="shared" si="0"/>
        <v>72.7693333333333</v>
      </c>
    </row>
    <row r="6" ht="15" customHeight="true" spans="1:11">
      <c r="A6" s="13">
        <v>3</v>
      </c>
      <c r="B6" s="14" t="s">
        <v>13</v>
      </c>
      <c r="C6" s="15" t="s">
        <v>23</v>
      </c>
      <c r="D6" s="16" t="s">
        <v>24</v>
      </c>
      <c r="E6" s="36" t="s">
        <v>25</v>
      </c>
      <c r="F6" s="15" t="s">
        <v>26</v>
      </c>
      <c r="G6" s="37" t="s">
        <v>27</v>
      </c>
      <c r="H6" s="38">
        <v>1</v>
      </c>
      <c r="I6" s="57">
        <v>72.3633333333333</v>
      </c>
      <c r="J6" s="58">
        <v>85.6</v>
      </c>
      <c r="K6" s="59">
        <f t="shared" si="0"/>
        <v>80.3053333333333</v>
      </c>
    </row>
    <row r="7" ht="15" customHeight="true" spans="1:11">
      <c r="A7" s="13">
        <v>4</v>
      </c>
      <c r="B7" s="14" t="s">
        <v>13</v>
      </c>
      <c r="C7" s="15" t="s">
        <v>28</v>
      </c>
      <c r="D7" s="16" t="s">
        <v>29</v>
      </c>
      <c r="E7" s="36" t="s">
        <v>30</v>
      </c>
      <c r="F7" s="15" t="s">
        <v>31</v>
      </c>
      <c r="G7" s="37" t="s">
        <v>32</v>
      </c>
      <c r="H7" s="38">
        <v>1</v>
      </c>
      <c r="I7" s="57">
        <v>65.9533333333333</v>
      </c>
      <c r="J7" s="58">
        <v>83.6</v>
      </c>
      <c r="K7" s="59">
        <f t="shared" si="0"/>
        <v>76.5413333333333</v>
      </c>
    </row>
    <row r="8" ht="15" customHeight="true" spans="1:11">
      <c r="A8" s="17">
        <v>5</v>
      </c>
      <c r="B8" s="18" t="s">
        <v>13</v>
      </c>
      <c r="C8" s="19" t="s">
        <v>28</v>
      </c>
      <c r="D8" s="20" t="s">
        <v>33</v>
      </c>
      <c r="E8" s="39" t="s">
        <v>34</v>
      </c>
      <c r="F8" s="19" t="s">
        <v>35</v>
      </c>
      <c r="G8" s="40" t="s">
        <v>36</v>
      </c>
      <c r="H8" s="41">
        <v>1</v>
      </c>
      <c r="I8" s="60">
        <v>70.55</v>
      </c>
      <c r="J8" s="61">
        <v>81.8</v>
      </c>
      <c r="K8" s="62">
        <f t="shared" si="0"/>
        <v>77.3</v>
      </c>
    </row>
    <row r="9" spans="1:11">
      <c r="A9" s="9">
        <v>6</v>
      </c>
      <c r="B9" s="10" t="s">
        <v>37</v>
      </c>
      <c r="C9" s="11" t="s">
        <v>38</v>
      </c>
      <c r="D9" s="12" t="s">
        <v>39</v>
      </c>
      <c r="E9" s="33" t="s">
        <v>40</v>
      </c>
      <c r="F9" s="11" t="s">
        <v>41</v>
      </c>
      <c r="G9" s="34" t="s">
        <v>42</v>
      </c>
      <c r="H9" s="35">
        <v>1</v>
      </c>
      <c r="I9" s="54">
        <v>62.56</v>
      </c>
      <c r="J9" s="55">
        <v>82.8</v>
      </c>
      <c r="K9" s="56">
        <f t="shared" si="0"/>
        <v>74.704</v>
      </c>
    </row>
    <row r="10" spans="1:11">
      <c r="A10" s="13">
        <v>7</v>
      </c>
      <c r="B10" s="14" t="s">
        <v>37</v>
      </c>
      <c r="C10" s="15" t="s">
        <v>38</v>
      </c>
      <c r="D10" s="16" t="s">
        <v>43</v>
      </c>
      <c r="E10" s="36" t="s">
        <v>44</v>
      </c>
      <c r="F10" s="15" t="s">
        <v>45</v>
      </c>
      <c r="G10" s="37" t="s">
        <v>46</v>
      </c>
      <c r="H10" s="38">
        <v>1</v>
      </c>
      <c r="I10" s="57">
        <v>73.67</v>
      </c>
      <c r="J10" s="58">
        <v>81.2</v>
      </c>
      <c r="K10" s="59">
        <f t="shared" si="0"/>
        <v>78.188</v>
      </c>
    </row>
    <row r="11" ht="15" customHeight="true" spans="1:11">
      <c r="A11" s="13">
        <v>8</v>
      </c>
      <c r="B11" s="21" t="s">
        <v>37</v>
      </c>
      <c r="C11" s="22" t="s">
        <v>47</v>
      </c>
      <c r="D11" s="23" t="s">
        <v>48</v>
      </c>
      <c r="E11" s="42" t="s">
        <v>49</v>
      </c>
      <c r="F11" s="22" t="s">
        <v>50</v>
      </c>
      <c r="G11" s="43" t="s">
        <v>51</v>
      </c>
      <c r="H11" s="44">
        <v>1</v>
      </c>
      <c r="I11" s="63">
        <v>67.7666666666667</v>
      </c>
      <c r="J11" s="64">
        <v>85</v>
      </c>
      <c r="K11" s="65">
        <f t="shared" si="0"/>
        <v>78.1066666666667</v>
      </c>
    </row>
    <row r="12" ht="15" spans="1:11">
      <c r="A12" s="17">
        <v>9</v>
      </c>
      <c r="B12" s="24" t="s">
        <v>52</v>
      </c>
      <c r="C12" s="24" t="s">
        <v>53</v>
      </c>
      <c r="D12" s="25" t="s">
        <v>54</v>
      </c>
      <c r="E12" s="69" t="s">
        <v>55</v>
      </c>
      <c r="F12" s="46" t="s">
        <v>56</v>
      </c>
      <c r="G12" s="47" t="s">
        <v>57</v>
      </c>
      <c r="H12" s="47">
        <v>1</v>
      </c>
      <c r="I12" s="66">
        <v>71.0266666666667</v>
      </c>
      <c r="J12" s="67">
        <v>82.2</v>
      </c>
      <c r="K12" s="68">
        <f t="shared" si="0"/>
        <v>77.7306666666667</v>
      </c>
    </row>
    <row r="13" ht="16" customHeight="true" spans="1:11">
      <c r="A13" s="26">
        <v>10</v>
      </c>
      <c r="B13" s="11" t="s">
        <v>58</v>
      </c>
      <c r="C13" s="11" t="s">
        <v>58</v>
      </c>
      <c r="D13" s="12" t="s">
        <v>59</v>
      </c>
      <c r="E13" s="33" t="s">
        <v>60</v>
      </c>
      <c r="F13" s="48" t="s">
        <v>61</v>
      </c>
      <c r="G13" s="34" t="s">
        <v>62</v>
      </c>
      <c r="H13" s="34">
        <v>1</v>
      </c>
      <c r="I13" s="54">
        <v>71.1466666666667</v>
      </c>
      <c r="J13" s="55">
        <v>83</v>
      </c>
      <c r="K13" s="56">
        <v>78.2586666666667</v>
      </c>
    </row>
    <row r="14" ht="15" spans="1:11">
      <c r="A14" s="26">
        <v>11</v>
      </c>
      <c r="B14" s="15" t="s">
        <v>58</v>
      </c>
      <c r="C14" s="15" t="s">
        <v>58</v>
      </c>
      <c r="D14" s="16" t="s">
        <v>63</v>
      </c>
      <c r="E14" s="36" t="s">
        <v>64</v>
      </c>
      <c r="F14" s="49" t="s">
        <v>65</v>
      </c>
      <c r="G14" s="37" t="s">
        <v>66</v>
      </c>
      <c r="H14" s="37">
        <v>1</v>
      </c>
      <c r="I14" s="57">
        <v>55.4966666666667</v>
      </c>
      <c r="J14" s="58">
        <v>80.2</v>
      </c>
      <c r="K14" s="59">
        <v>70.3186666666667</v>
      </c>
    </row>
    <row r="15" ht="15" spans="1:11">
      <c r="A15" s="27">
        <v>12</v>
      </c>
      <c r="B15" s="15" t="s">
        <v>58</v>
      </c>
      <c r="C15" s="15" t="s">
        <v>58</v>
      </c>
      <c r="D15" s="16" t="s">
        <v>67</v>
      </c>
      <c r="E15" s="36" t="s">
        <v>68</v>
      </c>
      <c r="F15" s="49" t="s">
        <v>69</v>
      </c>
      <c r="G15" s="37" t="s">
        <v>70</v>
      </c>
      <c r="H15" s="37">
        <v>1</v>
      </c>
      <c r="I15" s="57">
        <v>69.6733333333333</v>
      </c>
      <c r="J15" s="58">
        <v>76.8</v>
      </c>
      <c r="K15" s="59">
        <v>73.9493333333333</v>
      </c>
    </row>
    <row r="16" spans="1:11">
      <c r="A16" s="9">
        <v>13</v>
      </c>
      <c r="B16" s="15" t="s">
        <v>58</v>
      </c>
      <c r="C16" s="15" t="s">
        <v>58</v>
      </c>
      <c r="D16" s="16" t="s">
        <v>71</v>
      </c>
      <c r="E16" s="36" t="s">
        <v>72</v>
      </c>
      <c r="F16" s="49" t="s">
        <v>73</v>
      </c>
      <c r="G16" s="37" t="s">
        <v>74</v>
      </c>
      <c r="H16" s="37">
        <v>1</v>
      </c>
      <c r="I16" s="57">
        <v>73.9933333333333</v>
      </c>
      <c r="J16" s="58">
        <v>76.6</v>
      </c>
      <c r="K16" s="59">
        <v>75.5573333333333</v>
      </c>
    </row>
    <row r="17" spans="1:11">
      <c r="A17" s="13">
        <v>14</v>
      </c>
      <c r="B17" s="15" t="s">
        <v>58</v>
      </c>
      <c r="C17" s="15" t="s">
        <v>58</v>
      </c>
      <c r="D17" s="16" t="s">
        <v>75</v>
      </c>
      <c r="E17" s="36" t="s">
        <v>76</v>
      </c>
      <c r="F17" s="49" t="s">
        <v>77</v>
      </c>
      <c r="G17" s="37" t="s">
        <v>78</v>
      </c>
      <c r="H17" s="37">
        <v>1</v>
      </c>
      <c r="I17" s="57">
        <v>67.06</v>
      </c>
      <c r="J17" s="58">
        <v>77.8</v>
      </c>
      <c r="K17" s="59">
        <v>73.504</v>
      </c>
    </row>
    <row r="18" spans="1:11">
      <c r="A18" s="13">
        <v>15</v>
      </c>
      <c r="B18" s="15" t="s">
        <v>58</v>
      </c>
      <c r="C18" s="15" t="s">
        <v>58</v>
      </c>
      <c r="D18" s="16" t="s">
        <v>79</v>
      </c>
      <c r="E18" s="36" t="s">
        <v>80</v>
      </c>
      <c r="F18" s="49" t="s">
        <v>81</v>
      </c>
      <c r="G18" s="37" t="s">
        <v>82</v>
      </c>
      <c r="H18" s="37">
        <v>1</v>
      </c>
      <c r="I18" s="57">
        <v>64.8633333333333</v>
      </c>
      <c r="J18" s="58">
        <v>80.4</v>
      </c>
      <c r="K18" s="59">
        <v>74.1853333333333</v>
      </c>
    </row>
    <row r="19" ht="15" spans="1:11">
      <c r="A19" s="17">
        <v>16</v>
      </c>
      <c r="B19" s="28" t="s">
        <v>58</v>
      </c>
      <c r="C19" s="15" t="s">
        <v>58</v>
      </c>
      <c r="D19" s="16" t="s">
        <v>83</v>
      </c>
      <c r="E19" s="36" t="s">
        <v>84</v>
      </c>
      <c r="F19" s="15" t="s">
        <v>85</v>
      </c>
      <c r="G19" s="37" t="s">
        <v>86</v>
      </c>
      <c r="H19" s="38">
        <v>1</v>
      </c>
      <c r="I19" s="57">
        <v>70.94</v>
      </c>
      <c r="J19" s="58">
        <v>78.6</v>
      </c>
      <c r="K19" s="59">
        <v>75.536</v>
      </c>
    </row>
    <row r="20" spans="1:11">
      <c r="A20" s="29">
        <v>17</v>
      </c>
      <c r="B20" s="28" t="s">
        <v>58</v>
      </c>
      <c r="C20" s="15" t="s">
        <v>58</v>
      </c>
      <c r="D20" s="16" t="s">
        <v>87</v>
      </c>
      <c r="E20" s="36" t="s">
        <v>88</v>
      </c>
      <c r="F20" s="15" t="s">
        <v>89</v>
      </c>
      <c r="G20" s="37" t="s">
        <v>90</v>
      </c>
      <c r="H20" s="38">
        <v>1</v>
      </c>
      <c r="I20" s="57">
        <v>72.9233333333333</v>
      </c>
      <c r="J20" s="58">
        <v>81.6</v>
      </c>
      <c r="K20" s="59">
        <v>78.1293333333333</v>
      </c>
    </row>
    <row r="21" spans="1:11">
      <c r="A21" s="13">
        <v>18</v>
      </c>
      <c r="B21" s="28" t="s">
        <v>58</v>
      </c>
      <c r="C21" s="15" t="s">
        <v>58</v>
      </c>
      <c r="D21" s="16" t="s">
        <v>91</v>
      </c>
      <c r="E21" s="36" t="s">
        <v>92</v>
      </c>
      <c r="F21" s="15" t="s">
        <v>93</v>
      </c>
      <c r="G21" s="37" t="s">
        <v>94</v>
      </c>
      <c r="H21" s="38">
        <v>1</v>
      </c>
      <c r="I21" s="57">
        <v>67.2266666666667</v>
      </c>
      <c r="J21" s="58">
        <v>82.2</v>
      </c>
      <c r="K21" s="59">
        <v>76.2106666666667</v>
      </c>
    </row>
    <row r="22" ht="25.5" spans="1:11">
      <c r="A22" s="13">
        <v>19</v>
      </c>
      <c r="B22" s="28" t="s">
        <v>58</v>
      </c>
      <c r="C22" s="15" t="s">
        <v>58</v>
      </c>
      <c r="D22" s="16" t="s">
        <v>95</v>
      </c>
      <c r="E22" s="36" t="s">
        <v>96</v>
      </c>
      <c r="F22" s="15" t="s">
        <v>97</v>
      </c>
      <c r="G22" s="37" t="s">
        <v>98</v>
      </c>
      <c r="H22" s="38">
        <v>1</v>
      </c>
      <c r="I22" s="57">
        <v>70.8266666666667</v>
      </c>
      <c r="J22" s="58">
        <v>78.4</v>
      </c>
      <c r="K22" s="59">
        <v>75.3706666666667</v>
      </c>
    </row>
    <row r="23" spans="1:11">
      <c r="A23" s="13">
        <v>20</v>
      </c>
      <c r="B23" s="28" t="s">
        <v>58</v>
      </c>
      <c r="C23" s="15" t="s">
        <v>58</v>
      </c>
      <c r="D23" s="16" t="s">
        <v>99</v>
      </c>
      <c r="E23" s="36" t="s">
        <v>100</v>
      </c>
      <c r="F23" s="15" t="s">
        <v>101</v>
      </c>
      <c r="G23" s="37" t="s">
        <v>102</v>
      </c>
      <c r="H23" s="38">
        <v>1</v>
      </c>
      <c r="I23" s="57">
        <v>71.94</v>
      </c>
      <c r="J23" s="58">
        <v>78.6</v>
      </c>
      <c r="K23" s="59">
        <v>75.936</v>
      </c>
    </row>
    <row r="24" spans="1:11">
      <c r="A24" s="13">
        <v>21</v>
      </c>
      <c r="B24" s="28" t="s">
        <v>58</v>
      </c>
      <c r="C24" s="15" t="s">
        <v>58</v>
      </c>
      <c r="D24" s="16" t="s">
        <v>103</v>
      </c>
      <c r="E24" s="36" t="s">
        <v>104</v>
      </c>
      <c r="F24" s="15" t="s">
        <v>105</v>
      </c>
      <c r="G24" s="37" t="s">
        <v>106</v>
      </c>
      <c r="H24" s="38">
        <v>1</v>
      </c>
      <c r="I24" s="57">
        <v>61.0033333333333</v>
      </c>
      <c r="J24" s="58">
        <v>81.8</v>
      </c>
      <c r="K24" s="59">
        <v>73.4813333333333</v>
      </c>
    </row>
    <row r="25" spans="1:11">
      <c r="A25" s="13">
        <v>22</v>
      </c>
      <c r="B25" s="15" t="s">
        <v>58</v>
      </c>
      <c r="C25" s="15" t="s">
        <v>58</v>
      </c>
      <c r="D25" s="16" t="s">
        <v>107</v>
      </c>
      <c r="E25" s="36" t="s">
        <v>108</v>
      </c>
      <c r="F25" s="49" t="s">
        <v>109</v>
      </c>
      <c r="G25" s="37" t="s">
        <v>110</v>
      </c>
      <c r="H25" s="37">
        <v>1</v>
      </c>
      <c r="I25" s="57">
        <v>71.99</v>
      </c>
      <c r="J25" s="58">
        <v>77.6</v>
      </c>
      <c r="K25" s="59">
        <v>75.356</v>
      </c>
    </row>
    <row r="26" spans="1:11">
      <c r="A26" s="13">
        <v>23</v>
      </c>
      <c r="B26" s="15" t="s">
        <v>58</v>
      </c>
      <c r="C26" s="15" t="s">
        <v>58</v>
      </c>
      <c r="D26" s="16" t="s">
        <v>111</v>
      </c>
      <c r="E26" s="36" t="s">
        <v>112</v>
      </c>
      <c r="F26" s="49" t="s">
        <v>113</v>
      </c>
      <c r="G26" s="37" t="s">
        <v>114</v>
      </c>
      <c r="H26" s="37">
        <v>1</v>
      </c>
      <c r="I26" s="57">
        <v>78.24</v>
      </c>
      <c r="J26" s="58">
        <v>78.2</v>
      </c>
      <c r="K26" s="59">
        <v>78.216</v>
      </c>
    </row>
    <row r="27" ht="15" spans="1:11">
      <c r="A27" s="17">
        <v>24</v>
      </c>
      <c r="B27" s="15" t="s">
        <v>58</v>
      </c>
      <c r="C27" s="15" t="s">
        <v>58</v>
      </c>
      <c r="D27" s="16" t="s">
        <v>115</v>
      </c>
      <c r="E27" s="36" t="s">
        <v>116</v>
      </c>
      <c r="F27" s="49" t="s">
        <v>117</v>
      </c>
      <c r="G27" s="37" t="s">
        <v>118</v>
      </c>
      <c r="H27" s="37">
        <v>1</v>
      </c>
      <c r="I27" s="57">
        <v>68.7666666666667</v>
      </c>
      <c r="J27" s="58">
        <v>75</v>
      </c>
      <c r="K27" s="59">
        <v>72.5066666666667</v>
      </c>
    </row>
    <row r="28" ht="15" customHeight="true" spans="1:11">
      <c r="A28" s="29">
        <v>25</v>
      </c>
      <c r="B28" s="15" t="s">
        <v>58</v>
      </c>
      <c r="C28" s="15" t="s">
        <v>58</v>
      </c>
      <c r="D28" s="16" t="s">
        <v>119</v>
      </c>
      <c r="E28" s="36" t="s">
        <v>120</v>
      </c>
      <c r="F28" s="49" t="s">
        <v>121</v>
      </c>
      <c r="G28" s="37" t="s">
        <v>122</v>
      </c>
      <c r="H28" s="37">
        <v>1</v>
      </c>
      <c r="I28" s="57">
        <v>72.3533333333333</v>
      </c>
      <c r="J28" s="58">
        <v>77.6</v>
      </c>
      <c r="K28" s="59">
        <v>75.5013333333333</v>
      </c>
    </row>
    <row r="29" ht="15" customHeight="true" spans="1:11">
      <c r="A29" s="9">
        <v>26</v>
      </c>
      <c r="B29" s="28" t="s">
        <v>58</v>
      </c>
      <c r="C29" s="15" t="s">
        <v>58</v>
      </c>
      <c r="D29" s="16" t="s">
        <v>123</v>
      </c>
      <c r="E29" s="36" t="s">
        <v>124</v>
      </c>
      <c r="F29" s="15" t="s">
        <v>125</v>
      </c>
      <c r="G29" s="37" t="s">
        <v>126</v>
      </c>
      <c r="H29" s="38">
        <v>2</v>
      </c>
      <c r="I29" s="57">
        <v>72.2233333333333</v>
      </c>
      <c r="J29" s="58">
        <v>82.6</v>
      </c>
      <c r="K29" s="59">
        <v>78.4493333333333</v>
      </c>
    </row>
    <row r="30" ht="15" customHeight="true" spans="1:11">
      <c r="A30" s="9">
        <v>27</v>
      </c>
      <c r="B30" s="28" t="s">
        <v>58</v>
      </c>
      <c r="C30" s="15" t="s">
        <v>58</v>
      </c>
      <c r="D30" s="16" t="s">
        <v>127</v>
      </c>
      <c r="E30" s="36" t="s">
        <v>128</v>
      </c>
      <c r="F30" s="15" t="s">
        <v>125</v>
      </c>
      <c r="G30" s="37" t="s">
        <v>126</v>
      </c>
      <c r="H30" s="38">
        <v>2</v>
      </c>
      <c r="I30" s="57">
        <v>69.65</v>
      </c>
      <c r="J30" s="58">
        <v>82.4</v>
      </c>
      <c r="K30" s="59">
        <v>77.3</v>
      </c>
    </row>
    <row r="31" ht="15" customHeight="true" spans="1:11">
      <c r="A31" s="9">
        <v>28</v>
      </c>
      <c r="B31" s="28" t="s">
        <v>58</v>
      </c>
      <c r="C31" s="15" t="s">
        <v>58</v>
      </c>
      <c r="D31" s="16" t="s">
        <v>129</v>
      </c>
      <c r="E31" s="36" t="s">
        <v>130</v>
      </c>
      <c r="F31" s="15" t="s">
        <v>131</v>
      </c>
      <c r="G31" s="37" t="s">
        <v>132</v>
      </c>
      <c r="H31" s="38">
        <v>1</v>
      </c>
      <c r="I31" s="57">
        <v>75.94</v>
      </c>
      <c r="J31" s="58">
        <v>83.8</v>
      </c>
      <c r="K31" s="59">
        <v>80.656</v>
      </c>
    </row>
    <row r="32" ht="15" customHeight="true" spans="1:11">
      <c r="A32" s="9">
        <v>29</v>
      </c>
      <c r="B32" s="28" t="s">
        <v>58</v>
      </c>
      <c r="C32" s="15" t="s">
        <v>58</v>
      </c>
      <c r="D32" s="16" t="s">
        <v>133</v>
      </c>
      <c r="E32" s="36" t="s">
        <v>134</v>
      </c>
      <c r="F32" s="15" t="s">
        <v>135</v>
      </c>
      <c r="G32" s="37" t="s">
        <v>136</v>
      </c>
      <c r="H32" s="38">
        <v>1</v>
      </c>
      <c r="I32" s="57">
        <v>74.3766666666667</v>
      </c>
      <c r="J32" s="58">
        <v>79.4</v>
      </c>
      <c r="K32" s="59">
        <v>77.3906666666667</v>
      </c>
    </row>
    <row r="33" ht="15" customHeight="true" spans="1:11">
      <c r="A33" s="9">
        <v>30</v>
      </c>
      <c r="B33" s="28" t="s">
        <v>58</v>
      </c>
      <c r="C33" s="15" t="s">
        <v>58</v>
      </c>
      <c r="D33" s="16" t="s">
        <v>137</v>
      </c>
      <c r="E33" s="36" t="s">
        <v>138</v>
      </c>
      <c r="F33" s="15" t="s">
        <v>139</v>
      </c>
      <c r="G33" s="37" t="s">
        <v>140</v>
      </c>
      <c r="H33" s="38">
        <v>1</v>
      </c>
      <c r="I33" s="57">
        <v>61.96</v>
      </c>
      <c r="J33" s="58">
        <v>84.4</v>
      </c>
      <c r="K33" s="59">
        <v>75.424</v>
      </c>
    </row>
    <row r="34" ht="15" customHeight="true" spans="1:11">
      <c r="A34" s="9">
        <v>31</v>
      </c>
      <c r="B34" s="28" t="s">
        <v>58</v>
      </c>
      <c r="C34" s="15" t="s">
        <v>58</v>
      </c>
      <c r="D34" s="16" t="s">
        <v>141</v>
      </c>
      <c r="E34" s="36" t="s">
        <v>142</v>
      </c>
      <c r="F34" s="15" t="s">
        <v>143</v>
      </c>
      <c r="G34" s="37" t="s">
        <v>144</v>
      </c>
      <c r="H34" s="38">
        <v>1</v>
      </c>
      <c r="I34" s="57">
        <v>63.08</v>
      </c>
      <c r="J34" s="58">
        <v>82.8</v>
      </c>
      <c r="K34" s="59">
        <v>74.912</v>
      </c>
    </row>
    <row r="35" ht="15" customHeight="true" spans="1:11">
      <c r="A35" s="27">
        <v>32</v>
      </c>
      <c r="B35" s="28" t="s">
        <v>58</v>
      </c>
      <c r="C35" s="15" t="s">
        <v>58</v>
      </c>
      <c r="D35" s="16" t="s">
        <v>145</v>
      </c>
      <c r="E35" s="36" t="s">
        <v>146</v>
      </c>
      <c r="F35" s="15" t="s">
        <v>147</v>
      </c>
      <c r="G35" s="37" t="s">
        <v>148</v>
      </c>
      <c r="H35" s="38">
        <v>1</v>
      </c>
      <c r="I35" s="57">
        <v>64.3733333333333</v>
      </c>
      <c r="J35" s="58">
        <v>82.2</v>
      </c>
      <c r="K35" s="59">
        <v>75.0693333333333</v>
      </c>
    </row>
    <row r="36" ht="15" spans="1:11">
      <c r="A36" s="26">
        <v>33</v>
      </c>
      <c r="B36" s="28" t="s">
        <v>58</v>
      </c>
      <c r="C36" s="15" t="s">
        <v>58</v>
      </c>
      <c r="D36" s="16" t="s">
        <v>149</v>
      </c>
      <c r="E36" s="36" t="s">
        <v>150</v>
      </c>
      <c r="F36" s="15" t="s">
        <v>151</v>
      </c>
      <c r="G36" s="37" t="s">
        <v>152</v>
      </c>
      <c r="H36" s="38">
        <v>1</v>
      </c>
      <c r="I36" s="57">
        <v>68.1233333333333</v>
      </c>
      <c r="J36" s="58">
        <v>81.4</v>
      </c>
      <c r="K36" s="59">
        <v>76.0893333333333</v>
      </c>
    </row>
    <row r="37" ht="17" customHeight="true" spans="1:11">
      <c r="A37" s="26">
        <v>34</v>
      </c>
      <c r="B37" s="15" t="s">
        <v>58</v>
      </c>
      <c r="C37" s="15" t="s">
        <v>58</v>
      </c>
      <c r="D37" s="16" t="s">
        <v>153</v>
      </c>
      <c r="E37" s="36" t="s">
        <v>154</v>
      </c>
      <c r="F37" s="49" t="s">
        <v>155</v>
      </c>
      <c r="G37" s="37" t="s">
        <v>156</v>
      </c>
      <c r="H37" s="37">
        <v>4</v>
      </c>
      <c r="I37" s="57">
        <v>60.9</v>
      </c>
      <c r="J37" s="58">
        <v>83.6</v>
      </c>
      <c r="K37" s="59">
        <v>74.52</v>
      </c>
    </row>
    <row r="38" s="1" customFormat="true" ht="15" spans="1:11">
      <c r="A38" s="26">
        <v>35</v>
      </c>
      <c r="B38" s="15" t="s">
        <v>58</v>
      </c>
      <c r="C38" s="15" t="s">
        <v>58</v>
      </c>
      <c r="D38" s="16" t="s">
        <v>157</v>
      </c>
      <c r="E38" s="36" t="s">
        <v>158</v>
      </c>
      <c r="F38" s="49" t="s">
        <v>155</v>
      </c>
      <c r="G38" s="37" t="s">
        <v>156</v>
      </c>
      <c r="H38" s="37">
        <v>4</v>
      </c>
      <c r="I38" s="57">
        <v>60.4966666666667</v>
      </c>
      <c r="J38" s="58">
        <v>82.6</v>
      </c>
      <c r="K38" s="59">
        <v>73.7586666666667</v>
      </c>
    </row>
    <row r="39" s="1" customFormat="true" ht="15" spans="1:11">
      <c r="A39" s="26">
        <v>36</v>
      </c>
      <c r="B39" s="15" t="s">
        <v>58</v>
      </c>
      <c r="C39" s="15" t="s">
        <v>58</v>
      </c>
      <c r="D39" s="16" t="s">
        <v>159</v>
      </c>
      <c r="E39" s="36" t="s">
        <v>160</v>
      </c>
      <c r="F39" s="49" t="s">
        <v>155</v>
      </c>
      <c r="G39" s="37" t="s">
        <v>156</v>
      </c>
      <c r="H39" s="37">
        <v>4</v>
      </c>
      <c r="I39" s="57">
        <v>63.06</v>
      </c>
      <c r="J39" s="58">
        <v>80.2</v>
      </c>
      <c r="K39" s="59">
        <v>73.344</v>
      </c>
    </row>
    <row r="40" s="1" customFormat="true" ht="15" spans="1:11">
      <c r="A40" s="26">
        <v>37</v>
      </c>
      <c r="B40" s="15" t="s">
        <v>58</v>
      </c>
      <c r="C40" s="15" t="s">
        <v>58</v>
      </c>
      <c r="D40" s="16" t="s">
        <v>161</v>
      </c>
      <c r="E40" s="36" t="s">
        <v>162</v>
      </c>
      <c r="F40" s="49" t="s">
        <v>155</v>
      </c>
      <c r="G40" s="37" t="s">
        <v>156</v>
      </c>
      <c r="H40" s="37">
        <v>4</v>
      </c>
      <c r="I40" s="57">
        <v>61.2833333333333</v>
      </c>
      <c r="J40" s="58">
        <v>80.4</v>
      </c>
      <c r="K40" s="59">
        <v>72.7533333333333</v>
      </c>
    </row>
    <row r="41" s="1" customFormat="true" ht="15" spans="1:11">
      <c r="A41" s="26">
        <v>38</v>
      </c>
      <c r="B41" s="28" t="s">
        <v>58</v>
      </c>
      <c r="C41" s="15" t="s">
        <v>58</v>
      </c>
      <c r="D41" s="16" t="s">
        <v>163</v>
      </c>
      <c r="E41" s="36" t="s">
        <v>164</v>
      </c>
      <c r="F41" s="15" t="s">
        <v>165</v>
      </c>
      <c r="G41" s="37" t="s">
        <v>166</v>
      </c>
      <c r="H41" s="38">
        <v>1</v>
      </c>
      <c r="I41" s="57">
        <v>63.87</v>
      </c>
      <c r="J41" s="58">
        <v>80.8</v>
      </c>
      <c r="K41" s="59">
        <v>74.028</v>
      </c>
    </row>
    <row r="42" s="1" customFormat="true" ht="15" spans="1:11">
      <c r="A42" s="26">
        <v>39</v>
      </c>
      <c r="B42" s="28" t="s">
        <v>58</v>
      </c>
      <c r="C42" s="15" t="s">
        <v>58</v>
      </c>
      <c r="D42" s="16" t="s">
        <v>167</v>
      </c>
      <c r="E42" s="36" t="s">
        <v>168</v>
      </c>
      <c r="F42" s="15" t="s">
        <v>169</v>
      </c>
      <c r="G42" s="37" t="s">
        <v>170</v>
      </c>
      <c r="H42" s="38">
        <v>1</v>
      </c>
      <c r="I42" s="57">
        <v>70.3266666666667</v>
      </c>
      <c r="J42" s="58">
        <v>78.4</v>
      </c>
      <c r="K42" s="59">
        <v>75.1706666666667</v>
      </c>
    </row>
    <row r="43" s="1" customFormat="true" ht="15" spans="1:11">
      <c r="A43" s="26">
        <v>40</v>
      </c>
      <c r="B43" s="28" t="s">
        <v>58</v>
      </c>
      <c r="C43" s="15" t="s">
        <v>58</v>
      </c>
      <c r="D43" s="16" t="s">
        <v>171</v>
      </c>
      <c r="E43" s="36" t="s">
        <v>172</v>
      </c>
      <c r="F43" s="15" t="s">
        <v>173</v>
      </c>
      <c r="G43" s="37" t="s">
        <v>174</v>
      </c>
      <c r="H43" s="38">
        <v>1</v>
      </c>
      <c r="I43" s="57">
        <v>57.8366666666667</v>
      </c>
      <c r="J43" s="58">
        <v>76.4</v>
      </c>
      <c r="K43" s="59">
        <v>68.9746666666667</v>
      </c>
    </row>
    <row r="44" s="1" customFormat="true" ht="15" spans="1:11">
      <c r="A44" s="26">
        <v>41</v>
      </c>
      <c r="B44" s="15" t="s">
        <v>58</v>
      </c>
      <c r="C44" s="15" t="s">
        <v>58</v>
      </c>
      <c r="D44" s="16" t="s">
        <v>175</v>
      </c>
      <c r="E44" s="36" t="s">
        <v>176</v>
      </c>
      <c r="F44" s="49" t="s">
        <v>177</v>
      </c>
      <c r="G44" s="37" t="s">
        <v>178</v>
      </c>
      <c r="H44" s="37">
        <v>1</v>
      </c>
      <c r="I44" s="57">
        <v>57.6033333333333</v>
      </c>
      <c r="J44" s="58">
        <v>80.2</v>
      </c>
      <c r="K44" s="59">
        <f>I44*0.4+J44*0.6</f>
        <v>71.1613333333333</v>
      </c>
    </row>
    <row r="45" ht="15" spans="1:11">
      <c r="A45" s="26">
        <v>42</v>
      </c>
      <c r="B45" s="15" t="s">
        <v>58</v>
      </c>
      <c r="C45" s="15" t="s">
        <v>58</v>
      </c>
      <c r="D45" s="16" t="s">
        <v>179</v>
      </c>
      <c r="E45" s="36" t="s">
        <v>180</v>
      </c>
      <c r="F45" s="49" t="s">
        <v>181</v>
      </c>
      <c r="G45" s="37" t="s">
        <v>182</v>
      </c>
      <c r="H45" s="37">
        <v>1</v>
      </c>
      <c r="I45" s="57">
        <v>54.6466666666667</v>
      </c>
      <c r="J45" s="58">
        <v>73.2</v>
      </c>
      <c r="K45" s="59">
        <v>65.7786666666667</v>
      </c>
    </row>
    <row r="46" s="1" customFormat="true" ht="15" spans="1:11">
      <c r="A46" s="26">
        <v>43</v>
      </c>
      <c r="B46" s="15" t="s">
        <v>58</v>
      </c>
      <c r="C46" s="15" t="s">
        <v>58</v>
      </c>
      <c r="D46" s="16" t="s">
        <v>183</v>
      </c>
      <c r="E46" s="36" t="s">
        <v>184</v>
      </c>
      <c r="F46" s="49" t="s">
        <v>185</v>
      </c>
      <c r="G46" s="37" t="s">
        <v>186</v>
      </c>
      <c r="H46" s="37">
        <v>1</v>
      </c>
      <c r="I46" s="57">
        <v>68.9966666666667</v>
      </c>
      <c r="J46" s="58">
        <v>80.7</v>
      </c>
      <c r="K46" s="59">
        <v>76.0186666666667</v>
      </c>
    </row>
    <row r="47" s="1" customFormat="true" ht="15" spans="1:11">
      <c r="A47" s="26">
        <v>44</v>
      </c>
      <c r="B47" s="15" t="s">
        <v>58</v>
      </c>
      <c r="C47" s="15" t="s">
        <v>58</v>
      </c>
      <c r="D47" s="16" t="s">
        <v>187</v>
      </c>
      <c r="E47" s="36" t="s">
        <v>188</v>
      </c>
      <c r="F47" s="49" t="s">
        <v>189</v>
      </c>
      <c r="G47" s="37" t="s">
        <v>190</v>
      </c>
      <c r="H47" s="37">
        <v>1</v>
      </c>
      <c r="I47" s="57">
        <v>51.9933333333333</v>
      </c>
      <c r="J47" s="58">
        <v>78.3</v>
      </c>
      <c r="K47" s="59">
        <v>67.7773333333333</v>
      </c>
    </row>
    <row r="48" s="1" customFormat="true" ht="15" spans="1:11">
      <c r="A48" s="26">
        <v>45</v>
      </c>
      <c r="B48" s="15" t="s">
        <v>58</v>
      </c>
      <c r="C48" s="15" t="s">
        <v>58</v>
      </c>
      <c r="D48" s="16" t="s">
        <v>191</v>
      </c>
      <c r="E48" s="36" t="s">
        <v>192</v>
      </c>
      <c r="F48" s="49" t="s">
        <v>193</v>
      </c>
      <c r="G48" s="37" t="s">
        <v>194</v>
      </c>
      <c r="H48" s="37">
        <v>1</v>
      </c>
      <c r="I48" s="57">
        <v>65.1233333333333</v>
      </c>
      <c r="J48" s="58">
        <v>84.5</v>
      </c>
      <c r="K48" s="59">
        <v>76.7493333333333</v>
      </c>
    </row>
    <row r="49" ht="15" spans="1:11">
      <c r="A49" s="26">
        <v>46</v>
      </c>
      <c r="B49" s="30" t="s">
        <v>58</v>
      </c>
      <c r="C49" s="19" t="s">
        <v>58</v>
      </c>
      <c r="D49" s="20" t="s">
        <v>195</v>
      </c>
      <c r="E49" s="39" t="s">
        <v>196</v>
      </c>
      <c r="F49" s="19" t="s">
        <v>197</v>
      </c>
      <c r="G49" s="40" t="s">
        <v>198</v>
      </c>
      <c r="H49" s="41">
        <v>1</v>
      </c>
      <c r="I49" s="60">
        <v>65.7566666666667</v>
      </c>
      <c r="J49" s="61">
        <v>80.4</v>
      </c>
      <c r="K49" s="62">
        <v>74.5426666666667</v>
      </c>
    </row>
  </sheetData>
  <autoFilter ref="A1:K49">
    <extLst/>
  </autoFilter>
  <sortState ref="A4:K381">
    <sortCondition ref="G4:G381"/>
    <sortCondition ref="K4:K381" descending="true"/>
  </sortState>
  <mergeCells count="1">
    <mergeCell ref="A2:K2"/>
  </mergeCells>
  <pageMargins left="0.472222222222222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1" sqref="D2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0618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2023-06-13T23:47:00Z</dcterms:created>
  <dcterms:modified xsi:type="dcterms:W3CDTF">2023-07-31T09:05:03Z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8EBB109E4F1E49B59D3EA86E73DE3B1D_13</vt:lpwstr>
  </property>
  <property fmtid="{D5CDD505-2E9C-101B-9397-08002B2CF9AE}" pid="3" name="KSOProductBuildVer">
    <vt:lpwstr>2052-11.8.2.1111</vt:lpwstr>
  </property>
</Properties>
</file>