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<sst xmlns="http://schemas.openxmlformats.org/spreadsheetml/2006/main" count="177">
  <si>
    <t>2023年贺州市直学校教师公开招聘拟聘人员名单（第一批）</t>
  </si>
  <si>
    <t>序号</t>
  </si>
  <si>
    <t>姓名</t>
  </si>
  <si>
    <t>性别</t>
  </si>
  <si>
    <t>招聘单位</t>
  </si>
  <si>
    <t>岗位</t>
  </si>
  <si>
    <t>要求专业</t>
  </si>
  <si>
    <t>招聘人数</t>
  </si>
  <si>
    <t>毕业学校</t>
  </si>
  <si>
    <t>毕业专业</t>
  </si>
  <si>
    <t>学位</t>
  </si>
  <si>
    <t>学历</t>
  </si>
  <si>
    <t>教师资格证类型</t>
  </si>
  <si>
    <t>笔试总成绩</t>
  </si>
  <si>
    <t>笔试总成绩排名</t>
  </si>
  <si>
    <t>笔试成绩40%</t>
  </si>
  <si>
    <t>面试
成绩</t>
  </si>
  <si>
    <t>面试成绩60%</t>
  </si>
  <si>
    <t>综合成绩（笔试成绩*40%+面试成绩*60%）</t>
  </si>
  <si>
    <t>综合成绩排名</t>
  </si>
  <si>
    <t>体检是否合格</t>
  </si>
  <si>
    <t>备注</t>
  </si>
  <si>
    <t>莫欣欣</t>
  </si>
  <si>
    <t>女</t>
  </si>
  <si>
    <t>贺州第一高级中学</t>
  </si>
  <si>
    <t>语文教师</t>
  </si>
  <si>
    <t>中国汉语言文学及文秘类、中文教育、文秘教育,秘书教育,汉语言文学教育</t>
  </si>
  <si>
    <t>闽南师范大学</t>
  </si>
  <si>
    <t>汉语言文学</t>
  </si>
  <si>
    <t>文学学士</t>
  </si>
  <si>
    <t>本科</t>
  </si>
  <si>
    <t>高级中学</t>
  </si>
  <si>
    <t>合格</t>
  </si>
  <si>
    <t>黄洁</t>
  </si>
  <si>
    <t>重庆师范大学</t>
  </si>
  <si>
    <t>5</t>
  </si>
  <si>
    <t>陈琳</t>
  </si>
  <si>
    <t>数学教师</t>
  </si>
  <si>
    <t>数学类、数学教育</t>
  </si>
  <si>
    <t>广西大学</t>
  </si>
  <si>
    <t>数学与应用数学</t>
  </si>
  <si>
    <t>理学学士</t>
  </si>
  <si>
    <t>1</t>
  </si>
  <si>
    <t>莫世展</t>
  </si>
  <si>
    <t>男</t>
  </si>
  <si>
    <t>南宁师范大学</t>
  </si>
  <si>
    <t>2</t>
  </si>
  <si>
    <t>梁灵敏</t>
  </si>
  <si>
    <t>4</t>
  </si>
  <si>
    <t>朱士娣</t>
  </si>
  <si>
    <t>英语教师</t>
  </si>
  <si>
    <t>英语、商务英语、英语语言文学、英语笔译、英语口译硕士（专业硕士）</t>
  </si>
  <si>
    <t>兴义民族师范学院</t>
  </si>
  <si>
    <t>英语</t>
  </si>
  <si>
    <t>董春华</t>
  </si>
  <si>
    <t>广西民族大学</t>
  </si>
  <si>
    <t>刘伟欣</t>
  </si>
  <si>
    <t>广西师范大学</t>
  </si>
  <si>
    <t>商务英语</t>
  </si>
  <si>
    <t>麦金妹</t>
  </si>
  <si>
    <t>化学教师</t>
  </si>
  <si>
    <t>化学类、化学教育</t>
  </si>
  <si>
    <t>应用化学</t>
  </si>
  <si>
    <t>虞健花</t>
  </si>
  <si>
    <t>玉林师范学院</t>
  </si>
  <si>
    <t>化学</t>
  </si>
  <si>
    <t>8</t>
  </si>
  <si>
    <t>董玉娇</t>
  </si>
  <si>
    <t>李世雄</t>
  </si>
  <si>
    <t>赤峰学院</t>
  </si>
  <si>
    <t>3</t>
  </si>
  <si>
    <t>植成婷</t>
  </si>
  <si>
    <t>生物教师</t>
  </si>
  <si>
    <t>生物科学及技术类、生物教育</t>
  </si>
  <si>
    <t>廊坊师范学院</t>
  </si>
  <si>
    <t>生物科学</t>
  </si>
  <si>
    <t>谢思琪</t>
  </si>
  <si>
    <t>政治教师</t>
  </si>
  <si>
    <t>政治学类、政治教育</t>
  </si>
  <si>
    <t>怀化学院</t>
  </si>
  <si>
    <t xml:space="preserve">思想政治教育 </t>
  </si>
  <si>
    <t>法学学士</t>
  </si>
  <si>
    <t>赵秋妹</t>
  </si>
  <si>
    <t>思想政治教育</t>
  </si>
  <si>
    <t>罗名兴</t>
  </si>
  <si>
    <t>历史教师</t>
  </si>
  <si>
    <t>历史学类、历史教育</t>
  </si>
  <si>
    <t>历史学</t>
  </si>
  <si>
    <t>历史学学士</t>
  </si>
  <si>
    <t>黄子如</t>
  </si>
  <si>
    <t>地理教师</t>
  </si>
  <si>
    <t>地理科学类、地理教育</t>
  </si>
  <si>
    <t>北部湾大学</t>
  </si>
  <si>
    <t>地理科学</t>
  </si>
  <si>
    <t>杨海怡</t>
  </si>
  <si>
    <t>贺州第二高级中学</t>
  </si>
  <si>
    <t>湖北民族大学</t>
  </si>
  <si>
    <t>叶潼潼</t>
  </si>
  <si>
    <t>广西科技大学</t>
  </si>
  <si>
    <t>汉语国际教育</t>
  </si>
  <si>
    <t>叶绿英</t>
  </si>
  <si>
    <t>盐城师范学院</t>
  </si>
  <si>
    <t>秘书学</t>
  </si>
  <si>
    <t>欧亭芙</t>
  </si>
  <si>
    <t>安徽师范大学</t>
  </si>
  <si>
    <t>统计学</t>
  </si>
  <si>
    <t>李凤娣</t>
  </si>
  <si>
    <t>潘远新</t>
  </si>
  <si>
    <t>常州大学</t>
  </si>
  <si>
    <t>李健萍</t>
  </si>
  <si>
    <t>衡阳师范学院</t>
  </si>
  <si>
    <t>信息与计算科学</t>
  </si>
  <si>
    <t>李彩滢</t>
  </si>
  <si>
    <t>英语、商务英语、英语语言文学、英语笔译,,英语口译硕士（专业硕士）</t>
  </si>
  <si>
    <t>陈雪</t>
  </si>
  <si>
    <t>湖南理工学院</t>
  </si>
  <si>
    <t>张盼盼</t>
  </si>
  <si>
    <t>蒋冬妹</t>
  </si>
  <si>
    <t>物理教师</t>
  </si>
  <si>
    <t>物理学类、物理教育</t>
  </si>
  <si>
    <t>广西民族师范学院</t>
  </si>
  <si>
    <t>物理学</t>
  </si>
  <si>
    <t>张伟裕</t>
  </si>
  <si>
    <t>潍坊学院</t>
  </si>
  <si>
    <t>陈亚翠</t>
  </si>
  <si>
    <t>贺州学院</t>
  </si>
  <si>
    <t>谭力</t>
  </si>
  <si>
    <t>湘潭大学</t>
  </si>
  <si>
    <t>理学硕士</t>
  </si>
  <si>
    <t>硕士研究生</t>
  </si>
  <si>
    <t>董露琳</t>
  </si>
  <si>
    <t>韦雪梅</t>
  </si>
  <si>
    <r>
      <rPr>
        <sz val="10"/>
        <rFont val="宋体"/>
        <charset val="134"/>
      </rPr>
      <t>贑</t>
    </r>
    <r>
      <rPr>
        <sz val="10"/>
        <rFont val="仿宋_GB2312"/>
        <charset val="134"/>
      </rPr>
      <t>南师范大学</t>
    </r>
  </si>
  <si>
    <t>温婷</t>
  </si>
  <si>
    <t>廖秋梅</t>
  </si>
  <si>
    <t>贺州市职业教育发展中心</t>
  </si>
  <si>
    <t>护理教师</t>
  </si>
  <si>
    <t>护理类</t>
  </si>
  <si>
    <t>广西中医药大学</t>
  </si>
  <si>
    <t>护理学</t>
  </si>
  <si>
    <t>中等职业学校教师资格</t>
  </si>
  <si>
    <t>黄连玉</t>
  </si>
  <si>
    <t>药学教师</t>
  </si>
  <si>
    <t>药学类</t>
  </si>
  <si>
    <t>右江民族医学院</t>
  </si>
  <si>
    <t>药学</t>
  </si>
  <si>
    <t>莫明月</t>
  </si>
  <si>
    <t>中药学教师</t>
  </si>
  <si>
    <t>中药学类</t>
  </si>
  <si>
    <t>中药学</t>
  </si>
  <si>
    <t>医学硕士</t>
  </si>
  <si>
    <t>卢雨梅</t>
  </si>
  <si>
    <t>电子技术应用教师</t>
  </si>
  <si>
    <t>电子科学与技术、信息与通信工程、应用电子技术教育、电子信息工程、电子信息、电子信息科学与技术、应用电子技术</t>
  </si>
  <si>
    <t>广西师范学院</t>
  </si>
  <si>
    <t>电子信息工程</t>
  </si>
  <si>
    <t>工学学士</t>
  </si>
  <si>
    <t>莫彬彬</t>
  </si>
  <si>
    <t>电气工程教师</t>
  </si>
  <si>
    <t>电气工程及其自动化、电气工程与自动化、自动化、电气信息工程、电气技术、电气工程与智能控制</t>
  </si>
  <si>
    <t>大连民族大学</t>
  </si>
  <si>
    <t>自动化</t>
  </si>
  <si>
    <t>邱梦妮</t>
  </si>
  <si>
    <t>贺州市实验中学</t>
  </si>
  <si>
    <t>中国汉语言文学及文秘类、中文教育、文秘教育,秘书教育,汉语言文学教育、新闻传播学类</t>
  </si>
  <si>
    <t>百色学院</t>
  </si>
  <si>
    <t>二级教师职称</t>
  </si>
  <si>
    <t>袁坚祯</t>
  </si>
  <si>
    <t>计算机教师</t>
  </si>
  <si>
    <t>计算机科学和技术类、计算机教育、教育技术学</t>
  </si>
  <si>
    <t>教育技术学</t>
  </si>
  <si>
    <t>杨启敏</t>
  </si>
  <si>
    <t>数学类</t>
  </si>
  <si>
    <t>桂林理工大学</t>
  </si>
  <si>
    <t>初级中学</t>
  </si>
  <si>
    <t>杨新秀</t>
  </si>
  <si>
    <t>物理学类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</si>
</sst>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2"/>
      <name val="方正大标宋简体"/>
      <charset val="134"/>
    </font>
    <font>
      <sz val="10"/>
      <name val="方正大标宋简体"/>
      <charset val="134"/>
    </font>
    <font>
      <sz val="11"/>
      <name val="方正大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/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45"/>
  <sheetViews>
    <sheetView tabSelected="1" workbookViewId="0">
      <selection activeCell="D41" sqref="D41"/>
    </sheetView>
  </sheetViews>
  <sheetFormatPr defaultColWidth="9" defaultRowHeight="13.5"/>
  <cols>
    <col min="1" max="1" width="4.75" customWidth="1"/>
    <col min="3" max="3" width="5.875" customWidth="1"/>
    <col min="4" max="4" width="16" customWidth="1"/>
    <col min="6" max="6" width="11" customWidth="1"/>
    <col min="7" max="7" width="5.375" customWidth="1"/>
    <col min="8" max="8" width="16.875" customWidth="1"/>
    <col min="9" max="9" width="14.25" customWidth="1"/>
    <col min="10" max="10" width="10.125" customWidth="1"/>
    <col min="14" max="14" width="6.75" customWidth="1"/>
    <col min="19" max="19" width="6.875" customWidth="1"/>
  </cols>
  <sheetData>
    <row r="1" ht="51" customHeight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67.5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3" t="s">
        <v>9</v>
      </c>
      <c r="J2" s="3" t="s">
        <v>10</v>
      </c>
      <c r="K2" s="3" t="s">
        <v>11</v>
      </c>
      <c r="L2" s="24" t="s">
        <v>12</v>
      </c>
      <c r="M2" s="25" t="s">
        <v>13</v>
      </c>
      <c r="N2" s="26" t="s">
        <v>14</v>
      </c>
      <c r="O2" s="25" t="s">
        <v>15</v>
      </c>
      <c r="P2" s="25" t="s">
        <v>16</v>
      </c>
      <c r="Q2" s="25" t="s">
        <v>17</v>
      </c>
      <c r="R2" s="31" t="s">
        <v>18</v>
      </c>
      <c r="S2" s="32" t="s">
        <v>19</v>
      </c>
      <c r="T2" s="24" t="s">
        <v>20</v>
      </c>
      <c r="U2" s="3" t="s">
        <v>21</v>
      </c>
    </row>
    <row r="3" ht="51" customHeight="1" spans="1:21">
      <c r="A3" s="4">
        <v>1</v>
      </c>
      <c r="B3" s="4" t="s">
        <v>22</v>
      </c>
      <c r="C3" s="4" t="s">
        <v>23</v>
      </c>
      <c r="D3" s="4" t="s">
        <v>24</v>
      </c>
      <c r="E3" s="5" t="s">
        <v>25</v>
      </c>
      <c r="F3" s="6" t="s">
        <v>26</v>
      </c>
      <c r="G3" s="4">
        <v>4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27">
        <v>141</v>
      </c>
      <c r="N3" s="28">
        <v>1</v>
      </c>
      <c r="O3" s="27">
        <v>56.4</v>
      </c>
      <c r="P3" s="27">
        <v>85.6</v>
      </c>
      <c r="Q3" s="27">
        <v>51.36</v>
      </c>
      <c r="R3" s="27">
        <v>107.76</v>
      </c>
      <c r="S3" s="4">
        <v>1</v>
      </c>
      <c r="T3" s="4" t="s">
        <v>32</v>
      </c>
      <c r="U3" s="4"/>
    </row>
    <row r="4" ht="39" customHeight="1" spans="1:21">
      <c r="A4" s="4">
        <v>2</v>
      </c>
      <c r="B4" s="4" t="s">
        <v>33</v>
      </c>
      <c r="C4" s="4" t="s">
        <v>23</v>
      </c>
      <c r="D4" s="4" t="s">
        <v>24</v>
      </c>
      <c r="E4" s="7"/>
      <c r="F4" s="6"/>
      <c r="G4" s="4"/>
      <c r="H4" s="4" t="s">
        <v>34</v>
      </c>
      <c r="I4" s="4" t="s">
        <v>28</v>
      </c>
      <c r="J4" s="4" t="s">
        <v>29</v>
      </c>
      <c r="K4" s="4" t="s">
        <v>30</v>
      </c>
      <c r="L4" s="4" t="s">
        <v>31</v>
      </c>
      <c r="M4" s="27">
        <v>134</v>
      </c>
      <c r="N4" s="28" t="s">
        <v>35</v>
      </c>
      <c r="O4" s="27">
        <v>53.6</v>
      </c>
      <c r="P4" s="27">
        <v>82.4</v>
      </c>
      <c r="Q4" s="27">
        <v>49.44</v>
      </c>
      <c r="R4" s="27">
        <v>103.04</v>
      </c>
      <c r="S4" s="4">
        <v>3</v>
      </c>
      <c r="T4" s="4" t="s">
        <v>32</v>
      </c>
      <c r="U4" s="4"/>
    </row>
    <row r="5" ht="27" customHeight="1" spans="1:21">
      <c r="A5" s="4">
        <v>3</v>
      </c>
      <c r="B5" s="4" t="s">
        <v>36</v>
      </c>
      <c r="C5" s="4" t="s">
        <v>23</v>
      </c>
      <c r="D5" s="4" t="s">
        <v>24</v>
      </c>
      <c r="E5" s="5" t="s">
        <v>37</v>
      </c>
      <c r="F5" s="6" t="s">
        <v>38</v>
      </c>
      <c r="G5" s="4">
        <v>4</v>
      </c>
      <c r="H5" s="4" t="s">
        <v>39</v>
      </c>
      <c r="I5" s="4" t="s">
        <v>40</v>
      </c>
      <c r="J5" s="4" t="s">
        <v>41</v>
      </c>
      <c r="K5" s="4" t="s">
        <v>30</v>
      </c>
      <c r="L5" s="4" t="s">
        <v>31</v>
      </c>
      <c r="M5" s="27">
        <v>140.5</v>
      </c>
      <c r="N5" s="28" t="s">
        <v>42</v>
      </c>
      <c r="O5" s="27">
        <v>56.2</v>
      </c>
      <c r="P5" s="27">
        <v>81.9</v>
      </c>
      <c r="Q5" s="27">
        <v>49.14</v>
      </c>
      <c r="R5" s="27">
        <v>105.34</v>
      </c>
      <c r="S5" s="4">
        <v>1</v>
      </c>
      <c r="T5" s="4" t="s">
        <v>32</v>
      </c>
      <c r="U5" s="4"/>
    </row>
    <row r="6" ht="27" customHeight="1" spans="1:21">
      <c r="A6" s="4">
        <v>4</v>
      </c>
      <c r="B6" s="4" t="s">
        <v>43</v>
      </c>
      <c r="C6" s="4" t="s">
        <v>44</v>
      </c>
      <c r="D6" s="4" t="s">
        <v>24</v>
      </c>
      <c r="E6" s="8"/>
      <c r="F6" s="6"/>
      <c r="G6" s="4"/>
      <c r="H6" s="4" t="s">
        <v>45</v>
      </c>
      <c r="I6" s="4" t="s">
        <v>40</v>
      </c>
      <c r="J6" s="4" t="s">
        <v>41</v>
      </c>
      <c r="K6" s="4" t="s">
        <v>30</v>
      </c>
      <c r="L6" s="4" t="s">
        <v>31</v>
      </c>
      <c r="M6" s="27">
        <v>140</v>
      </c>
      <c r="N6" s="28" t="s">
        <v>46</v>
      </c>
      <c r="O6" s="27">
        <v>56</v>
      </c>
      <c r="P6" s="27">
        <v>79.1</v>
      </c>
      <c r="Q6" s="27">
        <v>47.46</v>
      </c>
      <c r="R6" s="27">
        <v>103.46</v>
      </c>
      <c r="S6" s="4">
        <v>2</v>
      </c>
      <c r="T6" s="4" t="s">
        <v>32</v>
      </c>
      <c r="U6" s="4"/>
    </row>
    <row r="7" ht="27" customHeight="1" spans="1:21">
      <c r="A7" s="4">
        <v>5</v>
      </c>
      <c r="B7" s="4" t="s">
        <v>47</v>
      </c>
      <c r="C7" s="4" t="s">
        <v>23</v>
      </c>
      <c r="D7" s="4" t="s">
        <v>24</v>
      </c>
      <c r="E7" s="7"/>
      <c r="F7" s="6"/>
      <c r="G7" s="4"/>
      <c r="H7" s="4" t="s">
        <v>39</v>
      </c>
      <c r="I7" s="4" t="s">
        <v>40</v>
      </c>
      <c r="J7" s="4" t="s">
        <v>41</v>
      </c>
      <c r="K7" s="4" t="s">
        <v>30</v>
      </c>
      <c r="L7" s="4" t="s">
        <v>31</v>
      </c>
      <c r="M7" s="27">
        <v>138.5</v>
      </c>
      <c r="N7" s="28" t="s">
        <v>48</v>
      </c>
      <c r="O7" s="27">
        <v>55.4</v>
      </c>
      <c r="P7" s="27">
        <v>78</v>
      </c>
      <c r="Q7" s="27">
        <v>46.8</v>
      </c>
      <c r="R7" s="27">
        <v>102.2</v>
      </c>
      <c r="S7" s="4">
        <v>4</v>
      </c>
      <c r="T7" s="4" t="s">
        <v>32</v>
      </c>
      <c r="U7" s="4"/>
    </row>
    <row r="8" ht="41" customHeight="1" spans="1:21">
      <c r="A8" s="4">
        <v>6</v>
      </c>
      <c r="B8" s="4" t="s">
        <v>49</v>
      </c>
      <c r="C8" s="4" t="s">
        <v>23</v>
      </c>
      <c r="D8" s="4" t="s">
        <v>24</v>
      </c>
      <c r="E8" s="5" t="s">
        <v>50</v>
      </c>
      <c r="F8" s="6" t="s">
        <v>51</v>
      </c>
      <c r="G8" s="4">
        <v>4</v>
      </c>
      <c r="H8" s="4" t="s">
        <v>52</v>
      </c>
      <c r="I8" s="4" t="s">
        <v>53</v>
      </c>
      <c r="J8" s="4" t="s">
        <v>29</v>
      </c>
      <c r="K8" s="4" t="s">
        <v>30</v>
      </c>
      <c r="L8" s="4" t="s">
        <v>31</v>
      </c>
      <c r="M8" s="27">
        <v>145</v>
      </c>
      <c r="N8" s="28" t="s">
        <v>42</v>
      </c>
      <c r="O8" s="27">
        <v>58</v>
      </c>
      <c r="P8" s="27">
        <v>77.6</v>
      </c>
      <c r="Q8" s="27">
        <v>46.56</v>
      </c>
      <c r="R8" s="27">
        <v>104.56</v>
      </c>
      <c r="S8" s="4">
        <v>2</v>
      </c>
      <c r="T8" s="4" t="s">
        <v>32</v>
      </c>
      <c r="U8" s="6"/>
    </row>
    <row r="9" ht="31" customHeight="1" spans="1:21">
      <c r="A9" s="4">
        <v>7</v>
      </c>
      <c r="B9" s="4" t="s">
        <v>54</v>
      </c>
      <c r="C9" s="4" t="s">
        <v>23</v>
      </c>
      <c r="D9" s="4" t="s">
        <v>24</v>
      </c>
      <c r="E9" s="8"/>
      <c r="F9" s="6"/>
      <c r="G9" s="4"/>
      <c r="H9" s="4" t="s">
        <v>55</v>
      </c>
      <c r="I9" s="4" t="s">
        <v>53</v>
      </c>
      <c r="J9" s="4" t="s">
        <v>29</v>
      </c>
      <c r="K9" s="4" t="s">
        <v>30</v>
      </c>
      <c r="L9" s="4" t="s">
        <v>31</v>
      </c>
      <c r="M9" s="27">
        <v>139.5</v>
      </c>
      <c r="N9" s="28" t="s">
        <v>48</v>
      </c>
      <c r="O9" s="27">
        <v>55.8</v>
      </c>
      <c r="P9" s="27">
        <v>79.8</v>
      </c>
      <c r="Q9" s="27">
        <v>47.88</v>
      </c>
      <c r="R9" s="27">
        <v>103.68</v>
      </c>
      <c r="S9" s="4">
        <v>3</v>
      </c>
      <c r="T9" s="4" t="s">
        <v>32</v>
      </c>
      <c r="U9" s="6"/>
    </row>
    <row r="10" ht="42" customHeight="1" spans="1:21">
      <c r="A10" s="4">
        <v>8</v>
      </c>
      <c r="B10" s="4" t="s">
        <v>56</v>
      </c>
      <c r="C10" s="4" t="s">
        <v>23</v>
      </c>
      <c r="D10" s="4" t="s">
        <v>24</v>
      </c>
      <c r="E10" s="7"/>
      <c r="F10" s="6"/>
      <c r="G10" s="4"/>
      <c r="H10" s="4" t="s">
        <v>57</v>
      </c>
      <c r="I10" s="4" t="s">
        <v>58</v>
      </c>
      <c r="J10" s="4" t="s">
        <v>29</v>
      </c>
      <c r="K10" s="4" t="s">
        <v>30</v>
      </c>
      <c r="L10" s="4" t="s">
        <v>31</v>
      </c>
      <c r="M10" s="27">
        <v>141.5</v>
      </c>
      <c r="N10" s="28" t="s">
        <v>46</v>
      </c>
      <c r="O10" s="27">
        <v>56.6</v>
      </c>
      <c r="P10" s="27">
        <v>78.2</v>
      </c>
      <c r="Q10" s="27">
        <v>46.92</v>
      </c>
      <c r="R10" s="27">
        <v>103.52</v>
      </c>
      <c r="S10" s="4">
        <v>4</v>
      </c>
      <c r="T10" s="4" t="s">
        <v>32</v>
      </c>
      <c r="U10" s="6"/>
    </row>
    <row r="11" ht="27" customHeight="1" spans="1:21">
      <c r="A11" s="4">
        <v>9</v>
      </c>
      <c r="B11" s="4" t="s">
        <v>59</v>
      </c>
      <c r="C11" s="4" t="s">
        <v>23</v>
      </c>
      <c r="D11" s="4" t="s">
        <v>24</v>
      </c>
      <c r="E11" s="5" t="s">
        <v>60</v>
      </c>
      <c r="F11" s="9" t="s">
        <v>61</v>
      </c>
      <c r="G11" s="4">
        <v>5</v>
      </c>
      <c r="H11" s="4" t="s">
        <v>39</v>
      </c>
      <c r="I11" s="4" t="s">
        <v>62</v>
      </c>
      <c r="J11" s="4" t="s">
        <v>41</v>
      </c>
      <c r="K11" s="4" t="s">
        <v>30</v>
      </c>
      <c r="L11" s="4" t="s">
        <v>31</v>
      </c>
      <c r="M11" s="27">
        <v>142.5</v>
      </c>
      <c r="N11" s="28" t="s">
        <v>46</v>
      </c>
      <c r="O11" s="27">
        <v>57</v>
      </c>
      <c r="P11" s="27">
        <v>80.2</v>
      </c>
      <c r="Q11" s="27">
        <v>48.12</v>
      </c>
      <c r="R11" s="27">
        <v>105.12</v>
      </c>
      <c r="S11" s="4">
        <v>1</v>
      </c>
      <c r="T11" s="4" t="s">
        <v>32</v>
      </c>
      <c r="U11" s="4"/>
    </row>
    <row r="12" ht="27" customHeight="1" spans="1:21">
      <c r="A12" s="4">
        <v>10</v>
      </c>
      <c r="B12" s="4" t="s">
        <v>63</v>
      </c>
      <c r="C12" s="4" t="s">
        <v>23</v>
      </c>
      <c r="D12" s="4" t="s">
        <v>24</v>
      </c>
      <c r="E12" s="8"/>
      <c r="F12" s="10"/>
      <c r="G12" s="4"/>
      <c r="H12" s="4" t="s">
        <v>64</v>
      </c>
      <c r="I12" s="4" t="s">
        <v>65</v>
      </c>
      <c r="J12" s="4" t="s">
        <v>41</v>
      </c>
      <c r="K12" s="4" t="s">
        <v>30</v>
      </c>
      <c r="L12" s="4" t="s">
        <v>31</v>
      </c>
      <c r="M12" s="27">
        <v>132.5</v>
      </c>
      <c r="N12" s="28" t="s">
        <v>66</v>
      </c>
      <c r="O12" s="27">
        <v>53</v>
      </c>
      <c r="P12" s="27">
        <v>84.2</v>
      </c>
      <c r="Q12" s="27">
        <v>50.52</v>
      </c>
      <c r="R12" s="27">
        <v>103.52</v>
      </c>
      <c r="S12" s="4">
        <v>2</v>
      </c>
      <c r="T12" s="4" t="s">
        <v>32</v>
      </c>
      <c r="U12" s="4"/>
    </row>
    <row r="13" ht="27" customHeight="1" spans="1:21">
      <c r="A13" s="4">
        <v>11</v>
      </c>
      <c r="B13" s="4" t="s">
        <v>67</v>
      </c>
      <c r="C13" s="4" t="s">
        <v>23</v>
      </c>
      <c r="D13" s="4" t="s">
        <v>24</v>
      </c>
      <c r="E13" s="8"/>
      <c r="F13" s="10"/>
      <c r="G13" s="4"/>
      <c r="H13" s="4" t="s">
        <v>57</v>
      </c>
      <c r="I13" s="4" t="s">
        <v>62</v>
      </c>
      <c r="J13" s="4" t="s">
        <v>41</v>
      </c>
      <c r="K13" s="4" t="s">
        <v>30</v>
      </c>
      <c r="L13" s="4" t="s">
        <v>31</v>
      </c>
      <c r="M13" s="27">
        <v>144.5</v>
      </c>
      <c r="N13" s="28" t="s">
        <v>42</v>
      </c>
      <c r="O13" s="27">
        <v>57.8</v>
      </c>
      <c r="P13" s="27">
        <v>75.2</v>
      </c>
      <c r="Q13" s="27">
        <v>45.12</v>
      </c>
      <c r="R13" s="27">
        <v>102.92</v>
      </c>
      <c r="S13" s="4">
        <v>3</v>
      </c>
      <c r="T13" s="4" t="s">
        <v>32</v>
      </c>
      <c r="U13" s="4"/>
    </row>
    <row r="14" ht="27" customHeight="1" spans="1:21">
      <c r="A14" s="4">
        <v>12</v>
      </c>
      <c r="B14" s="4" t="s">
        <v>68</v>
      </c>
      <c r="C14" s="4" t="s">
        <v>44</v>
      </c>
      <c r="D14" s="4" t="s">
        <v>24</v>
      </c>
      <c r="E14" s="7"/>
      <c r="F14" s="11"/>
      <c r="G14" s="4"/>
      <c r="H14" s="4" t="s">
        <v>69</v>
      </c>
      <c r="I14" s="4" t="s">
        <v>65</v>
      </c>
      <c r="J14" s="4" t="s">
        <v>41</v>
      </c>
      <c r="K14" s="4" t="s">
        <v>30</v>
      </c>
      <c r="L14" s="4" t="s">
        <v>31</v>
      </c>
      <c r="M14" s="27">
        <v>141</v>
      </c>
      <c r="N14" s="28" t="s">
        <v>70</v>
      </c>
      <c r="O14" s="27">
        <v>56.4</v>
      </c>
      <c r="P14" s="27">
        <v>74</v>
      </c>
      <c r="Q14" s="27">
        <v>44.4</v>
      </c>
      <c r="R14" s="27">
        <v>100.8</v>
      </c>
      <c r="S14" s="4">
        <v>4</v>
      </c>
      <c r="T14" s="4" t="s">
        <v>32</v>
      </c>
      <c r="U14" s="4"/>
    </row>
    <row r="15" ht="36" spans="1:21">
      <c r="A15" s="4">
        <v>13</v>
      </c>
      <c r="B15" s="4" t="s">
        <v>71</v>
      </c>
      <c r="C15" s="4" t="s">
        <v>23</v>
      </c>
      <c r="D15" s="4" t="s">
        <v>24</v>
      </c>
      <c r="E15" s="4" t="s">
        <v>72</v>
      </c>
      <c r="F15" s="12" t="s">
        <v>73</v>
      </c>
      <c r="G15" s="4">
        <v>2</v>
      </c>
      <c r="H15" s="4" t="s">
        <v>74</v>
      </c>
      <c r="I15" s="4" t="s">
        <v>75</v>
      </c>
      <c r="J15" s="4" t="s">
        <v>41</v>
      </c>
      <c r="K15" s="4" t="s">
        <v>30</v>
      </c>
      <c r="L15" s="4" t="s">
        <v>31</v>
      </c>
      <c r="M15" s="27">
        <v>130.5</v>
      </c>
      <c r="N15" s="28" t="s">
        <v>48</v>
      </c>
      <c r="O15" s="27">
        <v>52.2</v>
      </c>
      <c r="P15" s="27">
        <v>82.3</v>
      </c>
      <c r="Q15" s="27">
        <v>49.38</v>
      </c>
      <c r="R15" s="27">
        <v>101.58</v>
      </c>
      <c r="S15" s="4">
        <v>2</v>
      </c>
      <c r="T15" s="4" t="s">
        <v>32</v>
      </c>
      <c r="U15" s="4"/>
    </row>
    <row r="16" ht="29" customHeight="1" spans="1:21">
      <c r="A16" s="4">
        <v>14</v>
      </c>
      <c r="B16" s="4" t="s">
        <v>76</v>
      </c>
      <c r="C16" s="4" t="s">
        <v>23</v>
      </c>
      <c r="D16" s="4" t="s">
        <v>24</v>
      </c>
      <c r="E16" s="5" t="s">
        <v>77</v>
      </c>
      <c r="F16" s="6" t="s">
        <v>78</v>
      </c>
      <c r="G16" s="4">
        <v>2</v>
      </c>
      <c r="H16" s="4" t="s">
        <v>79</v>
      </c>
      <c r="I16" s="4" t="s">
        <v>80</v>
      </c>
      <c r="J16" s="4" t="s">
        <v>81</v>
      </c>
      <c r="K16" s="4" t="s">
        <v>30</v>
      </c>
      <c r="L16" s="4" t="s">
        <v>31</v>
      </c>
      <c r="M16" s="27">
        <v>149</v>
      </c>
      <c r="N16" s="28" t="s">
        <v>42</v>
      </c>
      <c r="O16" s="27">
        <v>59.56</v>
      </c>
      <c r="P16" s="27">
        <v>86.4</v>
      </c>
      <c r="Q16" s="27">
        <v>51.84</v>
      </c>
      <c r="R16" s="27">
        <v>111.44</v>
      </c>
      <c r="S16" s="4">
        <v>1</v>
      </c>
      <c r="T16" s="4" t="s">
        <v>32</v>
      </c>
      <c r="U16" s="4"/>
    </row>
    <row r="17" ht="31" customHeight="1" spans="1:21">
      <c r="A17" s="4">
        <v>15</v>
      </c>
      <c r="B17" s="4" t="s">
        <v>82</v>
      </c>
      <c r="C17" s="4" t="s">
        <v>23</v>
      </c>
      <c r="D17" s="4" t="s">
        <v>24</v>
      </c>
      <c r="E17" s="7"/>
      <c r="F17" s="6"/>
      <c r="G17" s="4"/>
      <c r="H17" s="4" t="s">
        <v>57</v>
      </c>
      <c r="I17" s="4" t="s">
        <v>83</v>
      </c>
      <c r="J17" s="4" t="s">
        <v>81</v>
      </c>
      <c r="K17" s="4" t="s">
        <v>30</v>
      </c>
      <c r="L17" s="4" t="s">
        <v>31</v>
      </c>
      <c r="M17" s="27">
        <v>141</v>
      </c>
      <c r="N17" s="28" t="s">
        <v>46</v>
      </c>
      <c r="O17" s="27">
        <v>56.4</v>
      </c>
      <c r="P17" s="27">
        <v>82.4</v>
      </c>
      <c r="Q17" s="27">
        <v>49.44</v>
      </c>
      <c r="R17" s="27">
        <v>105.84</v>
      </c>
      <c r="S17" s="4">
        <v>2</v>
      </c>
      <c r="T17" s="4" t="s">
        <v>32</v>
      </c>
      <c r="U17" s="4"/>
    </row>
    <row r="18" ht="28" customHeight="1" spans="1:21">
      <c r="A18" s="4">
        <v>16</v>
      </c>
      <c r="B18" s="13" t="s">
        <v>84</v>
      </c>
      <c r="C18" s="13" t="s">
        <v>44</v>
      </c>
      <c r="D18" s="13" t="s">
        <v>24</v>
      </c>
      <c r="E18" s="13" t="s">
        <v>85</v>
      </c>
      <c r="F18" s="14" t="s">
        <v>86</v>
      </c>
      <c r="G18" s="13">
        <v>2</v>
      </c>
      <c r="H18" s="13" t="s">
        <v>57</v>
      </c>
      <c r="I18" s="4" t="s">
        <v>87</v>
      </c>
      <c r="J18" s="13" t="s">
        <v>88</v>
      </c>
      <c r="K18" s="13" t="s">
        <v>30</v>
      </c>
      <c r="L18" s="13" t="s">
        <v>31</v>
      </c>
      <c r="M18" s="29">
        <v>145.5</v>
      </c>
      <c r="N18" s="30" t="s">
        <v>42</v>
      </c>
      <c r="O18" s="29">
        <v>58.2</v>
      </c>
      <c r="P18" s="29">
        <v>81.1</v>
      </c>
      <c r="Q18" s="29">
        <v>48.66</v>
      </c>
      <c r="R18" s="29">
        <v>106.86</v>
      </c>
      <c r="S18" s="13">
        <v>1</v>
      </c>
      <c r="T18" s="13" t="s">
        <v>32</v>
      </c>
      <c r="U18" s="13"/>
    </row>
    <row r="19" ht="32" customHeight="1" spans="1:21">
      <c r="A19" s="4">
        <v>17</v>
      </c>
      <c r="B19" s="13" t="s">
        <v>89</v>
      </c>
      <c r="C19" s="13" t="s">
        <v>23</v>
      </c>
      <c r="D19" s="13" t="s">
        <v>24</v>
      </c>
      <c r="E19" s="13" t="s">
        <v>90</v>
      </c>
      <c r="F19" s="14" t="s">
        <v>91</v>
      </c>
      <c r="G19" s="15">
        <v>2</v>
      </c>
      <c r="H19" s="13" t="s">
        <v>92</v>
      </c>
      <c r="I19" s="4" t="s">
        <v>93</v>
      </c>
      <c r="J19" s="13" t="s">
        <v>41</v>
      </c>
      <c r="K19" s="13" t="s">
        <v>30</v>
      </c>
      <c r="L19" s="13" t="s">
        <v>31</v>
      </c>
      <c r="M19" s="29">
        <v>109</v>
      </c>
      <c r="N19" s="30" t="s">
        <v>46</v>
      </c>
      <c r="O19" s="29">
        <v>43.6</v>
      </c>
      <c r="P19" s="29">
        <v>79.3</v>
      </c>
      <c r="Q19" s="29">
        <v>47.58</v>
      </c>
      <c r="R19" s="29">
        <v>91.18</v>
      </c>
      <c r="S19" s="13">
        <v>2</v>
      </c>
      <c r="T19" s="13" t="s">
        <v>32</v>
      </c>
      <c r="U19" s="13"/>
    </row>
    <row r="20" ht="24" customHeight="1" spans="1:21">
      <c r="A20" s="4">
        <v>18</v>
      </c>
      <c r="B20" s="16" t="s">
        <v>94</v>
      </c>
      <c r="C20" s="16" t="s">
        <v>23</v>
      </c>
      <c r="D20" s="17" t="s">
        <v>95</v>
      </c>
      <c r="E20" s="6" t="s">
        <v>25</v>
      </c>
      <c r="F20" s="17" t="s">
        <v>26</v>
      </c>
      <c r="G20" s="6">
        <v>4</v>
      </c>
      <c r="H20" s="17" t="s">
        <v>96</v>
      </c>
      <c r="I20" s="17" t="s">
        <v>28</v>
      </c>
      <c r="J20" s="17" t="s">
        <v>29</v>
      </c>
      <c r="K20" s="17" t="s">
        <v>30</v>
      </c>
      <c r="L20" s="6" t="s">
        <v>31</v>
      </c>
      <c r="M20" s="22">
        <v>153.5</v>
      </c>
      <c r="N20" s="22">
        <v>1</v>
      </c>
      <c r="O20" s="22">
        <v>61.4</v>
      </c>
      <c r="P20" s="22">
        <v>85.3</v>
      </c>
      <c r="Q20" s="22">
        <v>51.18</v>
      </c>
      <c r="R20" s="22">
        <v>112.58</v>
      </c>
      <c r="S20" s="22">
        <v>1</v>
      </c>
      <c r="T20" s="4" t="s">
        <v>32</v>
      </c>
      <c r="U20" s="4"/>
    </row>
    <row r="21" ht="24" customHeight="1" spans="1:21">
      <c r="A21" s="4">
        <v>19</v>
      </c>
      <c r="B21" s="16" t="s">
        <v>97</v>
      </c>
      <c r="C21" s="16" t="s">
        <v>23</v>
      </c>
      <c r="D21" s="17" t="s">
        <v>95</v>
      </c>
      <c r="E21" s="6"/>
      <c r="F21" s="17"/>
      <c r="G21" s="6"/>
      <c r="H21" s="17" t="s">
        <v>98</v>
      </c>
      <c r="I21" s="17" t="s">
        <v>99</v>
      </c>
      <c r="J21" s="17" t="s">
        <v>29</v>
      </c>
      <c r="K21" s="17" t="s">
        <v>30</v>
      </c>
      <c r="L21" s="6" t="s">
        <v>31</v>
      </c>
      <c r="M21" s="22">
        <v>143.5</v>
      </c>
      <c r="N21" s="22">
        <v>3</v>
      </c>
      <c r="O21" s="22">
        <v>57.4</v>
      </c>
      <c r="P21" s="22">
        <v>81.04</v>
      </c>
      <c r="Q21" s="22">
        <v>48.62</v>
      </c>
      <c r="R21" s="22">
        <v>106.02</v>
      </c>
      <c r="S21" s="22">
        <v>2</v>
      </c>
      <c r="T21" s="13" t="s">
        <v>32</v>
      </c>
      <c r="U21" s="4"/>
    </row>
    <row r="22" ht="36" customHeight="1" spans="1:21">
      <c r="A22" s="4">
        <v>20</v>
      </c>
      <c r="B22" s="16" t="s">
        <v>100</v>
      </c>
      <c r="C22" s="16" t="s">
        <v>23</v>
      </c>
      <c r="D22" s="17" t="s">
        <v>95</v>
      </c>
      <c r="E22" s="6"/>
      <c r="F22" s="17"/>
      <c r="G22" s="6"/>
      <c r="H22" s="17" t="s">
        <v>101</v>
      </c>
      <c r="I22" s="17" t="s">
        <v>102</v>
      </c>
      <c r="J22" s="17" t="s">
        <v>29</v>
      </c>
      <c r="K22" s="17" t="s">
        <v>30</v>
      </c>
      <c r="L22" s="6" t="s">
        <v>31</v>
      </c>
      <c r="M22" s="22">
        <v>148</v>
      </c>
      <c r="N22" s="22">
        <v>2</v>
      </c>
      <c r="O22" s="22">
        <v>59.2</v>
      </c>
      <c r="P22" s="22">
        <v>75.8</v>
      </c>
      <c r="Q22" s="22">
        <v>45.48</v>
      </c>
      <c r="R22" s="22">
        <v>104.68</v>
      </c>
      <c r="S22" s="22">
        <v>4</v>
      </c>
      <c r="T22" s="13" t="s">
        <v>32</v>
      </c>
      <c r="U22" s="4"/>
    </row>
    <row r="23" ht="24" customHeight="1" spans="1:21">
      <c r="A23" s="4">
        <v>21</v>
      </c>
      <c r="B23" s="16" t="s">
        <v>103</v>
      </c>
      <c r="C23" s="16" t="s">
        <v>23</v>
      </c>
      <c r="D23" s="17" t="s">
        <v>95</v>
      </c>
      <c r="E23" s="6" t="s">
        <v>37</v>
      </c>
      <c r="F23" s="17" t="s">
        <v>38</v>
      </c>
      <c r="G23" s="6">
        <v>6</v>
      </c>
      <c r="H23" s="17" t="s">
        <v>104</v>
      </c>
      <c r="I23" s="17" t="s">
        <v>105</v>
      </c>
      <c r="J23" s="17" t="s">
        <v>41</v>
      </c>
      <c r="K23" s="17" t="s">
        <v>30</v>
      </c>
      <c r="L23" s="6" t="s">
        <v>31</v>
      </c>
      <c r="M23" s="21">
        <v>144</v>
      </c>
      <c r="N23" s="21">
        <v>2</v>
      </c>
      <c r="O23" s="21">
        <v>57.6</v>
      </c>
      <c r="P23" s="21">
        <v>79.7</v>
      </c>
      <c r="Q23" s="21">
        <v>47.82</v>
      </c>
      <c r="R23" s="21">
        <v>105.42</v>
      </c>
      <c r="S23" s="21">
        <v>2</v>
      </c>
      <c r="T23" s="4" t="s">
        <v>32</v>
      </c>
      <c r="U23" s="4"/>
    </row>
    <row r="24" ht="24" customHeight="1" spans="1:21">
      <c r="A24" s="4">
        <v>22</v>
      </c>
      <c r="B24" s="16" t="s">
        <v>106</v>
      </c>
      <c r="C24" s="16" t="s">
        <v>23</v>
      </c>
      <c r="D24" s="17" t="s">
        <v>95</v>
      </c>
      <c r="E24" s="6"/>
      <c r="F24" s="17"/>
      <c r="G24" s="6"/>
      <c r="H24" s="17" t="s">
        <v>39</v>
      </c>
      <c r="I24" s="17" t="s">
        <v>40</v>
      </c>
      <c r="J24" s="17" t="s">
        <v>41</v>
      </c>
      <c r="K24" s="17" t="s">
        <v>30</v>
      </c>
      <c r="L24" s="6" t="s">
        <v>31</v>
      </c>
      <c r="M24" s="22">
        <v>130</v>
      </c>
      <c r="N24" s="22">
        <v>5</v>
      </c>
      <c r="O24" s="22">
        <v>52</v>
      </c>
      <c r="P24" s="22">
        <v>82.46</v>
      </c>
      <c r="Q24" s="22">
        <v>49.48</v>
      </c>
      <c r="R24" s="22">
        <v>101.48</v>
      </c>
      <c r="S24" s="22">
        <v>4</v>
      </c>
      <c r="T24" s="13" t="s">
        <v>32</v>
      </c>
      <c r="U24" s="4"/>
    </row>
    <row r="25" ht="24" customHeight="1" spans="1:21">
      <c r="A25" s="4">
        <v>23</v>
      </c>
      <c r="B25" s="16" t="s">
        <v>107</v>
      </c>
      <c r="C25" s="16" t="s">
        <v>23</v>
      </c>
      <c r="D25" s="17" t="s">
        <v>95</v>
      </c>
      <c r="E25" s="6"/>
      <c r="F25" s="17"/>
      <c r="G25" s="6"/>
      <c r="H25" s="17" t="s">
        <v>108</v>
      </c>
      <c r="I25" s="17" t="s">
        <v>40</v>
      </c>
      <c r="J25" s="17" t="s">
        <v>41</v>
      </c>
      <c r="K25" s="17" t="s">
        <v>30</v>
      </c>
      <c r="L25" s="6" t="s">
        <v>31</v>
      </c>
      <c r="M25" s="22">
        <v>134.5</v>
      </c>
      <c r="N25" s="22">
        <v>3</v>
      </c>
      <c r="O25" s="22">
        <v>53.8</v>
      </c>
      <c r="P25" s="22">
        <v>73.6</v>
      </c>
      <c r="Q25" s="22">
        <v>44.16</v>
      </c>
      <c r="R25" s="22">
        <v>97.96</v>
      </c>
      <c r="S25" s="22">
        <v>5</v>
      </c>
      <c r="T25" s="13" t="s">
        <v>32</v>
      </c>
      <c r="U25" s="4"/>
    </row>
    <row r="26" ht="24" customHeight="1" spans="1:21">
      <c r="A26" s="4">
        <v>24</v>
      </c>
      <c r="B26" s="16" t="s">
        <v>109</v>
      </c>
      <c r="C26" s="16" t="s">
        <v>23</v>
      </c>
      <c r="D26" s="17" t="s">
        <v>95</v>
      </c>
      <c r="E26" s="6"/>
      <c r="F26" s="17"/>
      <c r="G26" s="6"/>
      <c r="H26" s="17" t="s">
        <v>110</v>
      </c>
      <c r="I26" s="17" t="s">
        <v>111</v>
      </c>
      <c r="J26" s="17" t="s">
        <v>41</v>
      </c>
      <c r="K26" s="17" t="s">
        <v>30</v>
      </c>
      <c r="L26" s="6" t="s">
        <v>31</v>
      </c>
      <c r="M26" s="22">
        <v>128.5</v>
      </c>
      <c r="N26" s="22">
        <v>6</v>
      </c>
      <c r="O26" s="22">
        <v>51.4</v>
      </c>
      <c r="P26" s="22">
        <v>70.36</v>
      </c>
      <c r="Q26" s="22">
        <v>42.22</v>
      </c>
      <c r="R26" s="22">
        <v>93.62</v>
      </c>
      <c r="S26" s="22">
        <v>6</v>
      </c>
      <c r="T26" s="4" t="s">
        <v>32</v>
      </c>
      <c r="U26" s="4"/>
    </row>
    <row r="27" ht="30" customHeight="1" spans="1:21">
      <c r="A27" s="4">
        <v>25</v>
      </c>
      <c r="B27" s="16" t="s">
        <v>112</v>
      </c>
      <c r="C27" s="16" t="s">
        <v>23</v>
      </c>
      <c r="D27" s="17" t="s">
        <v>95</v>
      </c>
      <c r="E27" s="6" t="s">
        <v>50</v>
      </c>
      <c r="F27" s="17" t="s">
        <v>113</v>
      </c>
      <c r="G27" s="6">
        <v>4</v>
      </c>
      <c r="H27" s="17" t="s">
        <v>45</v>
      </c>
      <c r="I27" s="17" t="s">
        <v>53</v>
      </c>
      <c r="J27" s="17" t="s">
        <v>29</v>
      </c>
      <c r="K27" s="17" t="s">
        <v>30</v>
      </c>
      <c r="L27" s="6" t="s">
        <v>31</v>
      </c>
      <c r="M27" s="22">
        <v>146</v>
      </c>
      <c r="N27" s="22">
        <v>1</v>
      </c>
      <c r="O27" s="22">
        <v>58.4</v>
      </c>
      <c r="P27" s="22">
        <v>79.9</v>
      </c>
      <c r="Q27" s="22">
        <v>47.94</v>
      </c>
      <c r="R27" s="22">
        <v>106.34</v>
      </c>
      <c r="S27" s="22">
        <v>1</v>
      </c>
      <c r="T27" s="13" t="s">
        <v>32</v>
      </c>
      <c r="U27" s="4"/>
    </row>
    <row r="28" ht="21" customHeight="1" spans="1:21">
      <c r="A28" s="4">
        <v>26</v>
      </c>
      <c r="B28" s="16" t="s">
        <v>114</v>
      </c>
      <c r="C28" s="16" t="s">
        <v>23</v>
      </c>
      <c r="D28" s="17" t="s">
        <v>95</v>
      </c>
      <c r="E28" s="6"/>
      <c r="F28" s="17"/>
      <c r="G28" s="6"/>
      <c r="H28" s="17" t="s">
        <v>115</v>
      </c>
      <c r="I28" s="17" t="s">
        <v>53</v>
      </c>
      <c r="J28" s="17" t="s">
        <v>29</v>
      </c>
      <c r="K28" s="17" t="s">
        <v>30</v>
      </c>
      <c r="L28" s="6" t="s">
        <v>31</v>
      </c>
      <c r="M28" s="22">
        <v>141.5</v>
      </c>
      <c r="N28" s="22">
        <v>2</v>
      </c>
      <c r="O28" s="22">
        <v>56.6</v>
      </c>
      <c r="P28" s="22">
        <v>82.2</v>
      </c>
      <c r="Q28" s="22">
        <v>49.32</v>
      </c>
      <c r="R28" s="22">
        <v>105.92</v>
      </c>
      <c r="S28" s="22">
        <v>2</v>
      </c>
      <c r="T28" s="13" t="s">
        <v>32</v>
      </c>
      <c r="U28" s="4"/>
    </row>
    <row r="29" ht="39" customHeight="1" spans="1:21">
      <c r="A29" s="4">
        <v>27</v>
      </c>
      <c r="B29" s="16" t="s">
        <v>116</v>
      </c>
      <c r="C29" s="16" t="s">
        <v>23</v>
      </c>
      <c r="D29" s="17" t="s">
        <v>95</v>
      </c>
      <c r="E29" s="6"/>
      <c r="F29" s="17"/>
      <c r="G29" s="6"/>
      <c r="H29" s="17" t="s">
        <v>57</v>
      </c>
      <c r="I29" s="17" t="s">
        <v>58</v>
      </c>
      <c r="J29" s="17" t="s">
        <v>29</v>
      </c>
      <c r="K29" s="17" t="s">
        <v>30</v>
      </c>
      <c r="L29" s="6" t="s">
        <v>31</v>
      </c>
      <c r="M29" s="22">
        <v>137.5</v>
      </c>
      <c r="N29" s="22">
        <v>3</v>
      </c>
      <c r="O29" s="22">
        <v>55</v>
      </c>
      <c r="P29" s="22">
        <v>83.9</v>
      </c>
      <c r="Q29" s="22">
        <v>50.34</v>
      </c>
      <c r="R29" s="22">
        <v>105.34</v>
      </c>
      <c r="S29" s="22">
        <v>3</v>
      </c>
      <c r="T29" s="4" t="s">
        <v>32</v>
      </c>
      <c r="U29" s="4"/>
    </row>
    <row r="30" ht="36" customHeight="1" spans="1:21">
      <c r="A30" s="4">
        <v>28</v>
      </c>
      <c r="B30" s="16" t="s">
        <v>117</v>
      </c>
      <c r="C30" s="16" t="s">
        <v>23</v>
      </c>
      <c r="D30" s="17" t="s">
        <v>95</v>
      </c>
      <c r="E30" s="18" t="s">
        <v>118</v>
      </c>
      <c r="F30" s="19" t="s">
        <v>119</v>
      </c>
      <c r="G30" s="18">
        <v>2</v>
      </c>
      <c r="H30" s="6" t="s">
        <v>120</v>
      </c>
      <c r="I30" s="17" t="s">
        <v>121</v>
      </c>
      <c r="J30" s="17" t="s">
        <v>41</v>
      </c>
      <c r="K30" s="17" t="s">
        <v>30</v>
      </c>
      <c r="L30" s="6" t="s">
        <v>31</v>
      </c>
      <c r="M30" s="22">
        <v>140</v>
      </c>
      <c r="N30" s="22">
        <v>2</v>
      </c>
      <c r="O30" s="22">
        <v>56</v>
      </c>
      <c r="P30" s="22">
        <v>77.2</v>
      </c>
      <c r="Q30" s="22">
        <v>46.32</v>
      </c>
      <c r="R30" s="22">
        <v>102.32</v>
      </c>
      <c r="S30" s="22">
        <v>2</v>
      </c>
      <c r="T30" s="13" t="s">
        <v>32</v>
      </c>
      <c r="U30" s="4"/>
    </row>
    <row r="31" ht="21" customHeight="1" spans="1:21">
      <c r="A31" s="4">
        <v>29</v>
      </c>
      <c r="B31" s="16" t="s">
        <v>122</v>
      </c>
      <c r="C31" s="16" t="s">
        <v>44</v>
      </c>
      <c r="D31" s="17" t="s">
        <v>95</v>
      </c>
      <c r="E31" s="6" t="s">
        <v>60</v>
      </c>
      <c r="F31" s="17" t="s">
        <v>61</v>
      </c>
      <c r="G31" s="6">
        <v>5</v>
      </c>
      <c r="H31" s="6" t="s">
        <v>123</v>
      </c>
      <c r="I31" s="6" t="s">
        <v>65</v>
      </c>
      <c r="J31" s="17" t="s">
        <v>41</v>
      </c>
      <c r="K31" s="17" t="s">
        <v>30</v>
      </c>
      <c r="L31" s="6" t="s">
        <v>31</v>
      </c>
      <c r="M31" s="22">
        <v>147</v>
      </c>
      <c r="N31" s="22">
        <v>1</v>
      </c>
      <c r="O31" s="22">
        <v>58.8</v>
      </c>
      <c r="P31" s="22">
        <v>77.6</v>
      </c>
      <c r="Q31" s="22">
        <v>46.56</v>
      </c>
      <c r="R31" s="22">
        <v>105.36</v>
      </c>
      <c r="S31" s="22">
        <v>1</v>
      </c>
      <c r="T31" s="13" t="s">
        <v>32</v>
      </c>
      <c r="U31" s="4"/>
    </row>
    <row r="32" ht="25" customHeight="1" spans="1:21">
      <c r="A32" s="4">
        <v>30</v>
      </c>
      <c r="B32" s="16" t="s">
        <v>124</v>
      </c>
      <c r="C32" s="16" t="s">
        <v>23</v>
      </c>
      <c r="D32" s="17" t="s">
        <v>95</v>
      </c>
      <c r="E32" s="6"/>
      <c r="F32" s="17"/>
      <c r="G32" s="6"/>
      <c r="H32" s="17" t="s">
        <v>125</v>
      </c>
      <c r="I32" s="6" t="s">
        <v>65</v>
      </c>
      <c r="J32" s="17" t="s">
        <v>41</v>
      </c>
      <c r="K32" s="17" t="s">
        <v>30</v>
      </c>
      <c r="L32" s="6" t="s">
        <v>31</v>
      </c>
      <c r="M32" s="22">
        <v>140</v>
      </c>
      <c r="N32" s="22">
        <v>3</v>
      </c>
      <c r="O32" s="22">
        <v>56</v>
      </c>
      <c r="P32" s="22">
        <v>79.3</v>
      </c>
      <c r="Q32" s="22">
        <v>47.58</v>
      </c>
      <c r="R32" s="22">
        <v>103.58</v>
      </c>
      <c r="S32" s="22">
        <v>2</v>
      </c>
      <c r="T32" s="4" t="s">
        <v>32</v>
      </c>
      <c r="U32" s="4"/>
    </row>
    <row r="33" ht="30" customHeight="1" spans="1:21">
      <c r="A33" s="4">
        <v>31</v>
      </c>
      <c r="B33" s="16" t="s">
        <v>126</v>
      </c>
      <c r="C33" s="16" t="s">
        <v>44</v>
      </c>
      <c r="D33" s="17" t="s">
        <v>95</v>
      </c>
      <c r="E33" s="6"/>
      <c r="F33" s="17"/>
      <c r="G33" s="6"/>
      <c r="H33" s="17" t="s">
        <v>127</v>
      </c>
      <c r="I33" s="6" t="s">
        <v>65</v>
      </c>
      <c r="J33" s="6" t="s">
        <v>128</v>
      </c>
      <c r="K33" s="6" t="s">
        <v>129</v>
      </c>
      <c r="L33" s="6" t="s">
        <v>31</v>
      </c>
      <c r="M33" s="22">
        <v>139</v>
      </c>
      <c r="N33" s="22">
        <v>4</v>
      </c>
      <c r="O33" s="22">
        <v>55.6</v>
      </c>
      <c r="P33" s="22">
        <v>79.2</v>
      </c>
      <c r="Q33" s="22">
        <v>47.52</v>
      </c>
      <c r="R33" s="22">
        <v>103.12</v>
      </c>
      <c r="S33" s="22">
        <v>3</v>
      </c>
      <c r="T33" s="13" t="s">
        <v>32</v>
      </c>
      <c r="U33" s="4"/>
    </row>
    <row r="34" ht="43" customHeight="1" spans="1:21">
      <c r="A34" s="4">
        <v>32</v>
      </c>
      <c r="B34" s="16" t="s">
        <v>130</v>
      </c>
      <c r="C34" s="16" t="s">
        <v>23</v>
      </c>
      <c r="D34" s="17" t="s">
        <v>95</v>
      </c>
      <c r="E34" s="6" t="s">
        <v>72</v>
      </c>
      <c r="F34" s="6" t="s">
        <v>73</v>
      </c>
      <c r="G34" s="6">
        <v>2</v>
      </c>
      <c r="H34" s="6" t="s">
        <v>64</v>
      </c>
      <c r="I34" s="6" t="s">
        <v>75</v>
      </c>
      <c r="J34" s="17" t="s">
        <v>41</v>
      </c>
      <c r="K34" s="17" t="s">
        <v>30</v>
      </c>
      <c r="L34" s="6" t="s">
        <v>31</v>
      </c>
      <c r="M34" s="22">
        <v>134</v>
      </c>
      <c r="N34" s="22">
        <v>2</v>
      </c>
      <c r="O34" s="22">
        <v>53.6</v>
      </c>
      <c r="P34" s="22">
        <v>79</v>
      </c>
      <c r="Q34" s="22">
        <v>47.4</v>
      </c>
      <c r="R34" s="22">
        <v>101</v>
      </c>
      <c r="S34" s="22">
        <v>2</v>
      </c>
      <c r="T34" s="13" t="s">
        <v>32</v>
      </c>
      <c r="U34" s="4"/>
    </row>
    <row r="35" ht="22" customHeight="1" spans="1:21">
      <c r="A35" s="4">
        <v>33</v>
      </c>
      <c r="B35" s="16" t="s">
        <v>131</v>
      </c>
      <c r="C35" s="16" t="s">
        <v>23</v>
      </c>
      <c r="D35" s="17" t="s">
        <v>95</v>
      </c>
      <c r="E35" s="6" t="s">
        <v>90</v>
      </c>
      <c r="F35" s="6" t="s">
        <v>91</v>
      </c>
      <c r="G35" s="6">
        <v>2</v>
      </c>
      <c r="H35" s="20" t="s">
        <v>132</v>
      </c>
      <c r="I35" s="6" t="s">
        <v>93</v>
      </c>
      <c r="J35" s="17" t="s">
        <v>41</v>
      </c>
      <c r="K35" s="17" t="s">
        <v>30</v>
      </c>
      <c r="L35" s="6" t="s">
        <v>31</v>
      </c>
      <c r="M35" s="22">
        <v>132.5</v>
      </c>
      <c r="N35" s="22">
        <v>1</v>
      </c>
      <c r="O35" s="22">
        <v>53</v>
      </c>
      <c r="P35" s="22">
        <v>76.5</v>
      </c>
      <c r="Q35" s="22">
        <v>45.9</v>
      </c>
      <c r="R35" s="22">
        <v>98.9</v>
      </c>
      <c r="S35" s="22">
        <v>1</v>
      </c>
      <c r="T35" s="4" t="s">
        <v>32</v>
      </c>
      <c r="U35" s="4"/>
    </row>
    <row r="36" ht="22" customHeight="1" spans="1:21">
      <c r="A36" s="4">
        <v>34</v>
      </c>
      <c r="B36" s="16" t="s">
        <v>133</v>
      </c>
      <c r="C36" s="16" t="s">
        <v>23</v>
      </c>
      <c r="D36" s="17" t="s">
        <v>95</v>
      </c>
      <c r="E36" s="6"/>
      <c r="F36" s="6"/>
      <c r="G36" s="6"/>
      <c r="H36" s="6" t="s">
        <v>45</v>
      </c>
      <c r="I36" s="6" t="s">
        <v>93</v>
      </c>
      <c r="J36" s="17" t="s">
        <v>41</v>
      </c>
      <c r="K36" s="17" t="s">
        <v>30</v>
      </c>
      <c r="L36" s="6" t="s">
        <v>31</v>
      </c>
      <c r="M36" s="22">
        <v>131</v>
      </c>
      <c r="N36" s="22">
        <v>2</v>
      </c>
      <c r="O36" s="22">
        <v>52.4</v>
      </c>
      <c r="P36" s="22">
        <v>75.6</v>
      </c>
      <c r="Q36" s="22">
        <v>45.36</v>
      </c>
      <c r="R36" s="22">
        <v>97.76</v>
      </c>
      <c r="S36" s="22">
        <v>2</v>
      </c>
      <c r="T36" s="13" t="s">
        <v>32</v>
      </c>
      <c r="U36" s="4"/>
    </row>
    <row r="37" ht="36" spans="1:21">
      <c r="A37" s="4">
        <v>35</v>
      </c>
      <c r="B37" s="21" t="s">
        <v>134</v>
      </c>
      <c r="C37" s="21" t="s">
        <v>23</v>
      </c>
      <c r="D37" s="6" t="s">
        <v>135</v>
      </c>
      <c r="E37" s="6" t="s">
        <v>136</v>
      </c>
      <c r="F37" s="6" t="s">
        <v>137</v>
      </c>
      <c r="G37" s="6">
        <v>2</v>
      </c>
      <c r="H37" s="22" t="s">
        <v>138</v>
      </c>
      <c r="I37" s="6" t="s">
        <v>139</v>
      </c>
      <c r="J37" s="17" t="s">
        <v>41</v>
      </c>
      <c r="K37" s="22" t="s">
        <v>30</v>
      </c>
      <c r="L37" s="6" t="s">
        <v>140</v>
      </c>
      <c r="M37" s="4">
        <v>108.5</v>
      </c>
      <c r="N37" s="4">
        <v>2</v>
      </c>
      <c r="O37" s="4">
        <v>43.4</v>
      </c>
      <c r="P37" s="4">
        <v>75.7</v>
      </c>
      <c r="Q37" s="4">
        <v>45.42</v>
      </c>
      <c r="R37" s="4">
        <v>88.82</v>
      </c>
      <c r="S37" s="4">
        <v>2</v>
      </c>
      <c r="T37" s="13" t="s">
        <v>32</v>
      </c>
      <c r="U37" s="33"/>
    </row>
    <row r="38" ht="36" spans="1:21">
      <c r="A38" s="4">
        <v>36</v>
      </c>
      <c r="B38" s="21" t="s">
        <v>141</v>
      </c>
      <c r="C38" s="21" t="s">
        <v>23</v>
      </c>
      <c r="D38" s="6" t="s">
        <v>135</v>
      </c>
      <c r="E38" s="6" t="s">
        <v>142</v>
      </c>
      <c r="F38" s="6" t="s">
        <v>143</v>
      </c>
      <c r="G38" s="6">
        <v>1</v>
      </c>
      <c r="H38" s="22" t="s">
        <v>144</v>
      </c>
      <c r="I38" s="6" t="s">
        <v>145</v>
      </c>
      <c r="J38" s="17" t="s">
        <v>41</v>
      </c>
      <c r="K38" s="22" t="s">
        <v>30</v>
      </c>
      <c r="L38" s="6" t="s">
        <v>140</v>
      </c>
      <c r="M38" s="4">
        <v>141.5</v>
      </c>
      <c r="N38" s="4">
        <v>1</v>
      </c>
      <c r="O38" s="4">
        <v>56.6</v>
      </c>
      <c r="P38" s="4">
        <v>73.9</v>
      </c>
      <c r="Q38" s="4">
        <v>44.34</v>
      </c>
      <c r="R38" s="4">
        <v>100.94</v>
      </c>
      <c r="S38" s="4">
        <v>1</v>
      </c>
      <c r="T38" s="4" t="s">
        <v>32</v>
      </c>
      <c r="U38" s="33"/>
    </row>
    <row r="39" ht="36" spans="1:21">
      <c r="A39" s="4">
        <v>37</v>
      </c>
      <c r="B39" s="21" t="s">
        <v>146</v>
      </c>
      <c r="C39" s="21" t="s">
        <v>23</v>
      </c>
      <c r="D39" s="6" t="s">
        <v>135</v>
      </c>
      <c r="E39" s="6" t="s">
        <v>147</v>
      </c>
      <c r="F39" s="6" t="s">
        <v>148</v>
      </c>
      <c r="G39" s="6">
        <v>1</v>
      </c>
      <c r="H39" s="22" t="s">
        <v>138</v>
      </c>
      <c r="I39" s="6" t="s">
        <v>149</v>
      </c>
      <c r="J39" s="22" t="s">
        <v>150</v>
      </c>
      <c r="K39" s="22" t="s">
        <v>129</v>
      </c>
      <c r="L39" s="6" t="s">
        <v>140</v>
      </c>
      <c r="M39" s="4">
        <v>117</v>
      </c>
      <c r="N39" s="4">
        <v>1</v>
      </c>
      <c r="O39" s="4">
        <v>46.8</v>
      </c>
      <c r="P39" s="4">
        <v>76.48</v>
      </c>
      <c r="Q39" s="4">
        <v>45.888</v>
      </c>
      <c r="R39" s="4">
        <v>92.69</v>
      </c>
      <c r="S39" s="4">
        <v>1</v>
      </c>
      <c r="T39" s="13" t="s">
        <v>32</v>
      </c>
      <c r="U39" s="33"/>
    </row>
    <row r="40" ht="143" customHeight="1" spans="1:21">
      <c r="A40" s="4">
        <v>38</v>
      </c>
      <c r="B40" s="21" t="s">
        <v>151</v>
      </c>
      <c r="C40" s="21" t="s">
        <v>23</v>
      </c>
      <c r="D40" s="6" t="s">
        <v>135</v>
      </c>
      <c r="E40" s="6" t="s">
        <v>152</v>
      </c>
      <c r="F40" s="6" t="s">
        <v>153</v>
      </c>
      <c r="G40" s="21">
        <v>1</v>
      </c>
      <c r="H40" s="22" t="s">
        <v>154</v>
      </c>
      <c r="I40" s="22" t="s">
        <v>155</v>
      </c>
      <c r="J40" s="17" t="s">
        <v>156</v>
      </c>
      <c r="K40" s="22" t="s">
        <v>30</v>
      </c>
      <c r="L40" s="6" t="s">
        <v>140</v>
      </c>
      <c r="M40" s="4">
        <v>137.5</v>
      </c>
      <c r="N40" s="4">
        <v>2</v>
      </c>
      <c r="O40" s="4">
        <v>55</v>
      </c>
      <c r="P40" s="4">
        <v>75.8</v>
      </c>
      <c r="Q40" s="4">
        <v>45.48</v>
      </c>
      <c r="R40" s="4">
        <v>100.48</v>
      </c>
      <c r="S40" s="4">
        <v>1</v>
      </c>
      <c r="T40" s="13" t="s">
        <v>32</v>
      </c>
      <c r="U40" s="33"/>
    </row>
    <row r="41" ht="116" customHeight="1" spans="1:21">
      <c r="A41" s="4">
        <v>39</v>
      </c>
      <c r="B41" s="21" t="s">
        <v>157</v>
      </c>
      <c r="C41" s="21" t="s">
        <v>44</v>
      </c>
      <c r="D41" s="6" t="s">
        <v>135</v>
      </c>
      <c r="E41" s="6" t="s">
        <v>158</v>
      </c>
      <c r="F41" s="6" t="s">
        <v>159</v>
      </c>
      <c r="G41" s="21">
        <v>1</v>
      </c>
      <c r="H41" s="22" t="s">
        <v>160</v>
      </c>
      <c r="I41" s="21" t="s">
        <v>161</v>
      </c>
      <c r="J41" s="17" t="s">
        <v>156</v>
      </c>
      <c r="K41" s="22" t="s">
        <v>30</v>
      </c>
      <c r="L41" s="6" t="s">
        <v>140</v>
      </c>
      <c r="M41" s="4">
        <v>130.5</v>
      </c>
      <c r="N41" s="4">
        <v>1</v>
      </c>
      <c r="O41" s="4">
        <v>52.2</v>
      </c>
      <c r="P41" s="4">
        <v>78.82</v>
      </c>
      <c r="Q41" s="4">
        <v>47.29</v>
      </c>
      <c r="R41" s="4">
        <v>99.49</v>
      </c>
      <c r="S41" s="4">
        <v>1</v>
      </c>
      <c r="T41" s="4" t="s">
        <v>32</v>
      </c>
      <c r="U41" s="33"/>
    </row>
    <row r="42" ht="113" customHeight="1" spans="1:21">
      <c r="A42" s="4">
        <v>40</v>
      </c>
      <c r="B42" s="6" t="s">
        <v>162</v>
      </c>
      <c r="C42" s="6" t="s">
        <v>23</v>
      </c>
      <c r="D42" s="6" t="s">
        <v>163</v>
      </c>
      <c r="E42" s="6" t="s">
        <v>25</v>
      </c>
      <c r="F42" s="6" t="s">
        <v>164</v>
      </c>
      <c r="G42" s="6">
        <v>1</v>
      </c>
      <c r="H42" s="6" t="s">
        <v>165</v>
      </c>
      <c r="I42" s="6" t="s">
        <v>28</v>
      </c>
      <c r="J42" s="6" t="s">
        <v>29</v>
      </c>
      <c r="K42" s="6" t="s">
        <v>30</v>
      </c>
      <c r="L42" s="6" t="s">
        <v>31</v>
      </c>
      <c r="M42" s="6">
        <v>135.5</v>
      </c>
      <c r="N42" s="6">
        <v>1</v>
      </c>
      <c r="O42" s="6">
        <f t="shared" ref="O42:O45" si="0">M42*0.4</f>
        <v>54.2</v>
      </c>
      <c r="P42" s="6">
        <v>82.9</v>
      </c>
      <c r="Q42" s="6">
        <f t="shared" ref="Q42:Q45" si="1">P42*0.6</f>
        <v>49.74</v>
      </c>
      <c r="R42" s="6">
        <v>103.94</v>
      </c>
      <c r="S42" s="6">
        <v>1</v>
      </c>
      <c r="T42" s="13" t="s">
        <v>32</v>
      </c>
      <c r="U42" s="6" t="s">
        <v>166</v>
      </c>
    </row>
    <row r="43" ht="60" spans="1:21">
      <c r="A43" s="4">
        <v>41</v>
      </c>
      <c r="B43" s="6" t="s">
        <v>167</v>
      </c>
      <c r="C43" s="6" t="s">
        <v>44</v>
      </c>
      <c r="D43" s="6" t="s">
        <v>163</v>
      </c>
      <c r="E43" s="6" t="s">
        <v>168</v>
      </c>
      <c r="F43" s="6" t="s">
        <v>169</v>
      </c>
      <c r="G43" s="6">
        <v>1</v>
      </c>
      <c r="H43" s="6" t="s">
        <v>45</v>
      </c>
      <c r="I43" s="6" t="s">
        <v>170</v>
      </c>
      <c r="J43" s="6" t="s">
        <v>41</v>
      </c>
      <c r="K43" s="6" t="s">
        <v>30</v>
      </c>
      <c r="L43" s="6" t="s">
        <v>31</v>
      </c>
      <c r="M43" s="6">
        <v>156</v>
      </c>
      <c r="N43" s="6">
        <v>1</v>
      </c>
      <c r="O43" s="6">
        <f t="shared" si="0"/>
        <v>62.4</v>
      </c>
      <c r="P43" s="6">
        <v>81.7</v>
      </c>
      <c r="Q43" s="6">
        <f t="shared" si="1"/>
        <v>49.02</v>
      </c>
      <c r="R43" s="6">
        <v>111.42</v>
      </c>
      <c r="S43" s="6">
        <v>1</v>
      </c>
      <c r="T43" s="13" t="s">
        <v>32</v>
      </c>
      <c r="U43" s="6" t="s">
        <v>166</v>
      </c>
    </row>
    <row r="44" ht="36" customHeight="1" spans="1:21">
      <c r="A44" s="4">
        <v>42</v>
      </c>
      <c r="B44" s="6" t="s">
        <v>171</v>
      </c>
      <c r="C44" s="6" t="s">
        <v>23</v>
      </c>
      <c r="D44" s="6" t="s">
        <v>163</v>
      </c>
      <c r="E44" s="6" t="s">
        <v>37</v>
      </c>
      <c r="F44" s="6" t="s">
        <v>172</v>
      </c>
      <c r="G44" s="6">
        <v>1</v>
      </c>
      <c r="H44" s="6" t="s">
        <v>173</v>
      </c>
      <c r="I44" s="6" t="s">
        <v>111</v>
      </c>
      <c r="J44" s="6" t="s">
        <v>41</v>
      </c>
      <c r="K44" s="6" t="s">
        <v>30</v>
      </c>
      <c r="L44" s="6" t="s">
        <v>174</v>
      </c>
      <c r="M44" s="6">
        <v>134</v>
      </c>
      <c r="N44" s="6">
        <v>1</v>
      </c>
      <c r="O44" s="6">
        <f t="shared" si="0"/>
        <v>53.6</v>
      </c>
      <c r="P44" s="6">
        <v>78.9</v>
      </c>
      <c r="Q44" s="6">
        <f t="shared" si="1"/>
        <v>47.34</v>
      </c>
      <c r="R44" s="6">
        <v>100.94</v>
      </c>
      <c r="S44" s="6">
        <v>1</v>
      </c>
      <c r="T44" s="4" t="s">
        <v>32</v>
      </c>
      <c r="U44" s="6" t="s">
        <v>166</v>
      </c>
    </row>
    <row r="45" ht="36" customHeight="1" spans="1:21">
      <c r="A45" s="4">
        <v>43</v>
      </c>
      <c r="B45" s="6" t="s">
        <v>175</v>
      </c>
      <c r="C45" s="6" t="s">
        <v>23</v>
      </c>
      <c r="D45" s="6" t="s">
        <v>163</v>
      </c>
      <c r="E45" s="6" t="s">
        <v>118</v>
      </c>
      <c r="F45" s="6" t="s">
        <v>176</v>
      </c>
      <c r="G45" s="6">
        <v>1</v>
      </c>
      <c r="H45" s="6" t="s">
        <v>64</v>
      </c>
      <c r="I45" s="6" t="s">
        <v>121</v>
      </c>
      <c r="J45" s="6" t="s">
        <v>41</v>
      </c>
      <c r="K45" s="6" t="s">
        <v>30</v>
      </c>
      <c r="L45" s="6" t="s">
        <v>174</v>
      </c>
      <c r="M45" s="6">
        <v>116</v>
      </c>
      <c r="N45" s="6">
        <v>1</v>
      </c>
      <c r="O45" s="6">
        <f t="shared" si="0"/>
        <v>46.4</v>
      </c>
      <c r="P45" s="6">
        <v>72.9</v>
      </c>
      <c r="Q45" s="6">
        <f t="shared" si="1"/>
        <v>43.74</v>
      </c>
      <c r="R45" s="6">
        <v>90.14</v>
      </c>
      <c r="S45" s="6">
        <v>1</v>
      </c>
      <c r="T45" s="13" t="s">
        <v>32</v>
      </c>
      <c r="U45" s="6" t="s">
        <v>166</v>
      </c>
    </row>
  </sheetData>
  <mergeCells count="36">
    <mergeCell ref="A1:U1"/>
    <mergeCell ref="E3:E4"/>
    <mergeCell ref="E5:E7"/>
    <mergeCell ref="E8:E10"/>
    <mergeCell ref="E11:E14"/>
    <mergeCell ref="E16:E17"/>
    <mergeCell ref="E20:E22"/>
    <mergeCell ref="E23:E26"/>
    <mergeCell ref="E27:E29"/>
    <mergeCell ref="E31:E33"/>
    <mergeCell ref="E35:E36"/>
    <mergeCell ref="F3:F4"/>
    <mergeCell ref="F5:F7"/>
    <mergeCell ref="F8:F10"/>
    <mergeCell ref="F11:F14"/>
    <mergeCell ref="F16:F17"/>
    <mergeCell ref="F20:F22"/>
    <mergeCell ref="F23:F26"/>
    <mergeCell ref="F27:F29"/>
    <mergeCell ref="F31:F33"/>
    <mergeCell ref="F35:F36"/>
    <mergeCell ref="G3:G4"/>
    <mergeCell ref="G5:G7"/>
    <mergeCell ref="G8:G10"/>
    <mergeCell ref="G11:G14"/>
    <mergeCell ref="G16:G17"/>
    <mergeCell ref="G20:G22"/>
    <mergeCell ref="G23:G26"/>
    <mergeCell ref="G27:G29"/>
    <mergeCell ref="G31:G33"/>
    <mergeCell ref="G35:G36"/>
    <mergeCell ref="U3:U4"/>
    <mergeCell ref="U5:U7"/>
    <mergeCell ref="U8:U10"/>
    <mergeCell ref="U11:U14"/>
    <mergeCell ref="U16:U17"/>
  </mergeCells>
  <dataValidations count="1">
    <dataValidation type="textLength" operator="lessThanOrEqual" allowBlank="1" showInputMessage="1" showErrorMessage="1" error="字数不能超过25个汉字" sqref="F42" errorStyle="warning">
      <formula1>50</formula1>
    </dataValidation>
  </dataValidations>
  <pageMargins left="0.75" right="0.75" top="1" bottom="1" header="0.511805555555556" footer="0.511805555555556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HXKJ39</dc:creator>
  <dcterms:created xsi:type="dcterms:W3CDTF">2023-09-02T00:28:00Z</dcterms:created>
  <dcterms:modified xsi:type="dcterms:W3CDTF">2023-09-04T08:10:38Z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