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<sst xmlns="http://schemas.openxmlformats.org/spreadsheetml/2006/main" count="34" uniqueCount="27">
  <si>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附件：</t>
  </si>
  <si>
    <t>2023年度潜江市面向退役军人专项招聘教师总成绩</t>
  </si>
  <si>
    <t>序号</t>
  </si>
  <si>
    <t>姓名</t>
  </si>
  <si>
    <t>准考证号</t>
  </si>
  <si>
    <t>报考岗位</t>
  </si>
  <si>
    <t>岗位代码</t>
  </si>
  <si>
    <t>招考人数</t>
  </si>
  <si>
    <t>笔试折算分（40%）</t>
  </si>
  <si>
    <t>面试成绩</t>
  </si>
  <si>
    <t>面试折算分
（60%）</t>
  </si>
  <si>
    <t>总成绩</t>
  </si>
  <si>
    <t>备注</t>
  </si>
  <si>
    <t>1</t>
  </si>
  <si>
    <t>赵必豪</t>
  </si>
  <si>
    <t>20230040907</t>
  </si>
  <si>
    <t>体育教师</t>
  </si>
  <si>
    <t>2301</t>
  </si>
  <si>
    <t>27.724</t>
  </si>
  <si>
    <t>2</t>
  </si>
  <si>
    <t>黄来</t>
  </si>
  <si>
    <t>20230040904</t>
  </si>
  <si>
    <t>27.324</t>
  </si>
  <si>
    <t>3</t>
  </si>
  <si>
    <t>刘洋</t>
  </si>
  <si>
    <t>20230040905</t>
  </si>
  <si>
    <t>27.008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</si>
</sst>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5"/>
      <color indexed="8"/>
      <name val="仿宋"/>
      <family val="3"/>
    </font>
    <font>
      <sz val="20"/>
      <color indexed="8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5"/>
      <color theme="1"/>
      <name val="仿宋"/>
      <family val="3"/>
    </font>
    <font>
      <sz val="20"/>
      <color theme="1"/>
      <name val="方正小标宋简体"/>
      <family val="0"/>
    </font>
    <font>
      <sz val="12"/>
      <color rgb="FF000000"/>
      <name val="黑体"/>
      <family val="3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37" fillId="0" borderId="0">
      <alignment/>
      <protection/>
    </xf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8" fillId="0" borderId="0" xfId="0" applyFont="1" applyFill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176" fontId="0" fillId="0" borderId="0" xfId="0" applyNumberFormat="1" applyFill="1" applyBorder="1" applyAlignment="1">
      <alignment horizontal="justify" vertical="center"/>
    </xf>
    <xf numFmtId="0" fontId="49" fillId="0" borderId="0" xfId="0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2" fillId="0" borderId="9" xfId="66" applyNumberFormat="1" applyFont="1" applyFill="1" applyBorder="1" applyAlignment="1" applyProtection="1">
      <alignment horizontal="center" vertical="center"/>
      <protection/>
    </xf>
    <xf numFmtId="0" fontId="2" fillId="0" borderId="9" xfId="67" applyNumberFormat="1" applyFont="1" applyFill="1" applyBorder="1" applyAlignment="1" applyProtection="1">
      <alignment horizontal="center" vertical="center"/>
      <protection/>
    </xf>
    <xf numFmtId="0" fontId="2" fillId="0" borderId="9" xfId="27" applyNumberFormat="1" applyFont="1" applyFill="1" applyBorder="1" applyAlignment="1" applyProtection="1">
      <alignment horizontal="center" vertical="center"/>
      <protection/>
    </xf>
    <xf numFmtId="0" fontId="2" fillId="0" borderId="9" xfId="27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7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tabSelected="1" zoomScaleSheetLayoutView="100" workbookViewId="0" topLeftCell="A1">
      <selection activeCell="K10" sqref="K10"/>
    </sheetView>
  </sheetViews>
  <sheetFormatPr defaultColWidth="9.00390625" defaultRowHeight="15"/>
  <cols>
    <col min="1" max="1" width="5.421875" style="2" customWidth="1"/>
    <col min="2" max="2" width="8.57421875" style="2" customWidth="1"/>
    <col min="3" max="3" width="12.57421875" style="2" customWidth="1"/>
    <col min="4" max="4" width="10.57421875" style="2" customWidth="1"/>
    <col min="5" max="6" width="10.28125" style="2" customWidth="1"/>
    <col min="7" max="7" width="12.57421875" style="4" customWidth="1"/>
    <col min="8" max="8" width="10.57421875" style="5" customWidth="1"/>
    <col min="9" max="9" width="12.57421875" style="5" customWidth="1"/>
    <col min="10" max="10" width="10.57421875" style="5" customWidth="1"/>
    <col min="11" max="11" width="5.421875" style="2" customWidth="1"/>
    <col min="12" max="16384" width="9.00390625" style="2" customWidth="1"/>
  </cols>
  <sheetData>
    <row r="1" spans="1:256" s="1" customFormat="1" ht="24.75" customHeight="1">
      <c r="A1" s="6" t="s">
        <v>0</v>
      </c>
      <c r="B1" s="6"/>
      <c r="C1" s="6"/>
      <c r="D1" s="7"/>
      <c r="E1" s="7"/>
      <c r="F1" s="7"/>
      <c r="G1" s="7"/>
      <c r="H1" s="8"/>
      <c r="I1" s="8"/>
      <c r="J1" s="8"/>
      <c r="K1" s="7"/>
      <c r="L1" s="7"/>
      <c r="M1" s="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14" s="2" customFormat="1" ht="42" customHeight="1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9"/>
      <c r="L2" s="21"/>
      <c r="M2" s="21"/>
      <c r="N2" s="21"/>
    </row>
    <row r="3" spans="1:11" s="3" customFormat="1" ht="39.75" customHeight="1">
      <c r="A3" s="11" t="s">
        <v>2</v>
      </c>
      <c r="B3" s="12" t="s">
        <v>3</v>
      </c>
      <c r="C3" s="11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7" t="s">
        <v>9</v>
      </c>
      <c r="I3" s="17" t="s">
        <v>10</v>
      </c>
      <c r="J3" s="17" t="s">
        <v>11</v>
      </c>
      <c r="K3" s="22" t="s">
        <v>12</v>
      </c>
    </row>
    <row r="4" spans="1:11" s="2" customFormat="1" ht="21.75" customHeight="1">
      <c r="A4" s="18" t="s">
        <v>13</v>
      </c>
      <c r="B4" s="19" t="s">
        <v>14</v>
      </c>
      <c r="C4" s="19" t="s">
        <v>15</v>
      </c>
      <c r="D4" s="19" t="s">
        <v>16</v>
      </c>
      <c r="E4" s="19" t="s">
        <v>17</v>
      </c>
      <c r="F4" s="19" t="s">
        <v>13</v>
      </c>
      <c r="G4" s="19" t="s">
        <v>18</v>
      </c>
      <c r="H4" s="20">
        <v>83.52</v>
      </c>
      <c r="I4" s="20">
        <f>H4*0.6</f>
        <v>50.111999999999995</v>
      </c>
      <c r="J4" s="20">
        <f>I4+G4</f>
        <v>77.836</v>
      </c>
      <c r="K4" s="23"/>
    </row>
    <row r="5" spans="1:11" s="2" customFormat="1" ht="21.75" customHeight="1">
      <c r="A5" s="18" t="s">
        <v>19</v>
      </c>
      <c r="B5" s="19" t="s">
        <v>20</v>
      </c>
      <c r="C5" s="19" t="s">
        <v>21</v>
      </c>
      <c r="D5" s="19" t="s">
        <v>16</v>
      </c>
      <c r="E5" s="19" t="s">
        <v>17</v>
      </c>
      <c r="F5" s="19" t="s">
        <v>13</v>
      </c>
      <c r="G5" s="19" t="s">
        <v>22</v>
      </c>
      <c r="H5" s="20">
        <v>83.96</v>
      </c>
      <c r="I5" s="20">
        <f>H5*0.6</f>
        <v>50.376</v>
      </c>
      <c r="J5" s="20">
        <f>I5+G5</f>
        <v>77.7</v>
      </c>
      <c r="K5" s="23"/>
    </row>
    <row r="6" spans="1:11" s="2" customFormat="1" ht="21.75" customHeight="1">
      <c r="A6" s="18" t="s">
        <v>23</v>
      </c>
      <c r="B6" s="19" t="s">
        <v>24</v>
      </c>
      <c r="C6" s="19" t="s">
        <v>25</v>
      </c>
      <c r="D6" s="19" t="s">
        <v>16</v>
      </c>
      <c r="E6" s="19" t="s">
        <v>17</v>
      </c>
      <c r="F6" s="19" t="s">
        <v>13</v>
      </c>
      <c r="G6" s="19" t="s">
        <v>26</v>
      </c>
      <c r="H6" s="20">
        <v>82.14</v>
      </c>
      <c r="I6" s="20">
        <f>H6*0.6</f>
        <v>49.284</v>
      </c>
      <c r="J6" s="20">
        <f>I6+G6</f>
        <v>76.292</v>
      </c>
      <c r="K6" s="23"/>
    </row>
  </sheetData>
  <sheetProtection/>
  <mergeCells count="2">
    <mergeCell ref="A1:B1"/>
    <mergeCell ref="A2:K2"/>
  </mergeCells>
  <printOptions horizontalCentered="1"/>
  <pageMargins left="0.7513888888888889" right="0.7513888888888889" top="0.7083333333333334" bottom="0.8659722222222223" header="0.3145833333333333" footer="0.5"/>
  <pageSetup fitToHeight="0" fitToWidth="1" horizontalDpi="600" verticalDpi="600" orientation="landscape" paperSize="9"/>
  <headerFooter>
    <oddFooter>&amp;C第 &amp;P 页，共 &amp;N 页</oddFooter>
  </headerFooter>
  <ignoredErrors>
    <ignoredError sqref="A4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徐玉婷</dc:creator>
  <cp:keywords/>
  <dc:description/>
  <cp:lastModifiedBy>눈_눈</cp:lastModifiedBy>
  <dcterms:created xsi:type="dcterms:W3CDTF">2023-05-04T01:12:23Z</dcterms:created>
  <dcterms:modified xsi:type="dcterms:W3CDTF">2023-11-20T01:56:36Z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9E35189BC0F944428D94C65E11674C7E_11</vt:lpwstr>
  </property>
  <property fmtid="{D5CDD505-2E9C-101B-9397-08002B2CF9AE}" pid="4" name="KSOReadingLayo">
    <vt:bool>true</vt:bool>
  </property>
  <property fmtid="{D5CDD505-2E9C-101B-9397-08002B2CF9AE}" pid="5" name="KSOProductBuildV">
    <vt:lpwstr>2052-11.8.2.12187</vt:lpwstr>
  </property>
</Properties>
</file>