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按学科排序（48人）" sheetId="4" r:id="rId1"/>
  </sheets>
  <definedNames>
    <definedName name="_xlnm.Print_Titles" localSheetId="0">'1-按学科排序（48人）'!$4:$5</definedName>
    <definedName name="_xlnm.Print_Area" localSheetId="0">'1-按学科排序（48人）'!$A$1:$N$46</definedName>
  </definedNames>
  <calcPr calcId="144525"/>
</workbook>
</file>

<file path=xl/sharedStrings.xml><?xml version="1.0" encoding="utf-8"?>
<sst xmlns="http://schemas.openxmlformats.org/spreadsheetml/2006/main" count="465" uniqueCount="66">
  <si>
    <t>附件1</t>
  </si>
  <si>
    <t>梧州市万秀区2024年直接面试招聘教师岗位计划表（第一轮）</t>
  </si>
  <si>
    <t xml:space="preserve">填报单位（盖章）：梧州市万秀区教育局                                                             </t>
  </si>
  <si>
    <t>序号</t>
  </si>
  <si>
    <t>招聘单位</t>
  </si>
  <si>
    <t>招聘岗位</t>
  </si>
  <si>
    <t>岗位类别及等级</t>
  </si>
  <si>
    <t>用人方式</t>
  </si>
  <si>
    <t>招聘人数</t>
  </si>
  <si>
    <t>招聘岗位资格条件</t>
  </si>
  <si>
    <t>专  业</t>
  </si>
  <si>
    <t>学历</t>
  </si>
  <si>
    <t>学位</t>
  </si>
  <si>
    <t>年龄</t>
  </si>
  <si>
    <t>普通话等级</t>
  </si>
  <si>
    <t>职称或职业资格</t>
  </si>
  <si>
    <t>户籍范围</t>
  </si>
  <si>
    <t>备注</t>
  </si>
  <si>
    <t>梧州市振兴小学</t>
  </si>
  <si>
    <t>语文教师</t>
  </si>
  <si>
    <t>专业技术十二级</t>
  </si>
  <si>
    <t>事业编制</t>
  </si>
  <si>
    <t>汉语言文字学，汉语言文学，汉语言，中国语言文化，中国语言文学，中文应用，文学，中国文学，汉语言文学与文化传播，中文教育，汉语言文学教育，小学教育</t>
  </si>
  <si>
    <t>大学本科及以上</t>
  </si>
  <si>
    <t>学士及以上</t>
  </si>
  <si>
    <t>18-30周岁</t>
  </si>
  <si>
    <t>二级甲等及以上</t>
  </si>
  <si>
    <t>具有相应教师资格证书</t>
  </si>
  <si>
    <t>广西辖区户籍</t>
  </si>
  <si>
    <t>1.2022年、2023年、2024年（择业期内）的师范类或非师范类专业对口的普通高等院校毕业生。
2.在我区教育系统最低服务年限三年。
3.具有研究生学历的年龄放宽到35周岁及以下。</t>
  </si>
  <si>
    <t>梧州市培正学校</t>
  </si>
  <si>
    <t>梧州市民主路小学</t>
  </si>
  <si>
    <t>梧州市工厂路小学</t>
  </si>
  <si>
    <t>梧州市文澜路小学</t>
  </si>
  <si>
    <t>梧州市第二实验小学</t>
  </si>
  <si>
    <t>梧州市第三实验小学</t>
  </si>
  <si>
    <t>梧州市中山小学</t>
  </si>
  <si>
    <t>梧州市太和小学</t>
  </si>
  <si>
    <t>数学教师</t>
  </si>
  <si>
    <t>基础数学，计算数学，应用数学，数学，数学与应用数学，信息与计算科学，数理基础科学，计算数学及其应用软件，小学教育</t>
  </si>
  <si>
    <t>二级乙等及以上</t>
  </si>
  <si>
    <t>梧州市第一实验小学</t>
  </si>
  <si>
    <t>梧州市大东路小学</t>
  </si>
  <si>
    <t>梧州市北环路小学</t>
  </si>
  <si>
    <t>音乐教师</t>
  </si>
  <si>
    <t>音乐学，音乐表演，中国乐器演奏，键盘乐器演奏，弦乐器演奏，打击乐器演奏，指挥，音乐教育</t>
  </si>
  <si>
    <t>心理健康教师</t>
  </si>
  <si>
    <t>心理学，应用心理学，临床心理学，社会心理学，心理咨询，基础心理学，发展与教育心理学，应用心理</t>
  </si>
  <si>
    <t>科学教师</t>
  </si>
  <si>
    <t>科学教育，应用物理学，物理学教育，化学生物学，物理学，声学，化学</t>
  </si>
  <si>
    <t>梧州市逸夫小学</t>
  </si>
  <si>
    <t>梧州市五坊路小学</t>
  </si>
  <si>
    <t>体育教师</t>
  </si>
  <si>
    <t>体育教育训练学，民族传统体育学，体育学，运动训练，武术与民族传统教育，武术与民族传统体育，体育教育</t>
  </si>
  <si>
    <t>信息技术教师</t>
  </si>
  <si>
    <t>计算机科学与技术，计算机管理，计算机应用，计算机应用与维护，信息安全</t>
  </si>
  <si>
    <t>梧州市夏郢初级中学</t>
  </si>
  <si>
    <t>汉语言文字学，文学，汉语言文学，汉语言，中国语言文化，中国语言文学，中文应用，文学，中国文学，汉语言文学与文化传播，中文教育，汉语言文学教育</t>
  </si>
  <si>
    <t>基础数学，计算数学，应用数学，数学，数学与应用数学，信息与计算科学，数理基础科学，计算数学及其应用软件</t>
  </si>
  <si>
    <t>英语教师</t>
  </si>
  <si>
    <t>英语、商务英语、英语语言文学</t>
  </si>
  <si>
    <t>梧州市特殊教育学校</t>
  </si>
  <si>
    <t>教师</t>
  </si>
  <si>
    <t>聘用教师控制数</t>
  </si>
  <si>
    <t>特殊教育，教育康复学，融合教育，言语听觉科学，小学教育，学前教育，幼儿教育</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</si>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</sst>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font>
    <font>
      <b/>
      <sz val="12"/>
      <name val="宋体"/>
      <charset val="134"/>
    </font>
    <font>
      <sz val="12"/>
      <name val="黑体"/>
      <charset val="134"/>
    </font>
    <font>
      <sz val="20"/>
      <name val="方正小标宋简体"/>
      <charset val="134"/>
    </font>
    <font>
      <sz val="12"/>
      <name val="宋体"/>
      <charset val="134"/>
    </font>
    <font>
      <sz val="10"/>
      <color rgb="FF000000"/>
      <name val="宋体"/>
      <charset val="134"/>
    </font>
    <font>
      <sz val="10"/>
      <name val="宋体"/>
      <charset val="134"/>
      <scheme val="minor"/>
    </font>
    <font>
      <sz val="10"/>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6"/>
  <sheetViews>
    <sheetView tabSelected="1" view="pageBreakPreview" zoomScaleNormal="110" topLeftCell="A37" workbookViewId="0">
      <selection activeCell="G32" sqref="G32"/>
    </sheetView>
  </sheetViews>
  <sheetFormatPr defaultColWidth="9" defaultRowHeight="12"/>
  <cols>
    <col min="1" max="1" width="4.30833333333333" style="1" customWidth="1"/>
    <col min="2" max="2" width="9.625" style="1" customWidth="1"/>
    <col min="3" max="4" width="8.625" style="1" customWidth="1"/>
    <col min="5" max="6" width="5.625" style="1" customWidth="1"/>
    <col min="7" max="7" width="33.3916666666667" style="3" customWidth="1"/>
    <col min="8" max="9" width="6.75833333333333" style="1" customWidth="1"/>
    <col min="10" max="11" width="9.65833333333333" style="1" customWidth="1"/>
    <col min="12" max="12" width="10.1166666666667" style="1" customWidth="1"/>
    <col min="13" max="13" width="8.46666666666667" style="1" customWidth="1"/>
    <col min="14" max="14" width="12.1" style="3" customWidth="1"/>
    <col min="15" max="15" width="5.69166666666667" style="1" customWidth="1"/>
    <col min="16" max="16" width="62.6083333333333" style="1" customWidth="1"/>
    <col min="17" max="16384" width="9" style="1"/>
  </cols>
  <sheetData>
    <row r="1" ht="18" customHeight="1" spans="1:2">
      <c r="A1" s="4" t="s">
        <v>0</v>
      </c>
      <c r="B1" s="5"/>
    </row>
    <row r="2" s="1" customFormat="1" ht="26.25" spans="1:15">
      <c r="A2" s="6" t="s">
        <v>1</v>
      </c>
      <c r="B2" s="6"/>
      <c r="C2" s="6"/>
      <c r="D2" s="6"/>
      <c r="E2" s="6"/>
      <c r="F2" s="6"/>
      <c r="G2" s="7"/>
      <c r="H2" s="6"/>
      <c r="I2" s="6"/>
      <c r="J2" s="6"/>
      <c r="K2" s="6"/>
      <c r="L2" s="6"/>
      <c r="M2" s="6"/>
      <c r="N2" s="7"/>
      <c r="O2" s="20"/>
    </row>
    <row r="3" s="1" customFormat="1" ht="30" customHeight="1" spans="2:15">
      <c r="B3" s="8" t="s">
        <v>2</v>
      </c>
      <c r="C3" s="9"/>
      <c r="D3" s="8"/>
      <c r="E3" s="8"/>
      <c r="F3" s="8"/>
      <c r="G3" s="8"/>
      <c r="H3" s="8"/>
      <c r="I3" s="8"/>
      <c r="J3" s="8"/>
      <c r="K3" s="8"/>
      <c r="L3" s="8"/>
      <c r="M3" s="8"/>
      <c r="N3" s="8"/>
      <c r="O3" s="3"/>
    </row>
    <row r="4" s="1" customFormat="1" ht="20" customHeight="1" spans="1:14">
      <c r="A4" s="10" t="s">
        <v>3</v>
      </c>
      <c r="B4" s="10" t="s">
        <v>4</v>
      </c>
      <c r="C4" s="10" t="s">
        <v>5</v>
      </c>
      <c r="D4" s="10" t="s">
        <v>6</v>
      </c>
      <c r="E4" s="10" t="s">
        <v>7</v>
      </c>
      <c r="F4" s="10" t="s">
        <v>8</v>
      </c>
      <c r="G4" s="10" t="s">
        <v>9</v>
      </c>
      <c r="H4" s="10"/>
      <c r="I4" s="10"/>
      <c r="J4" s="10"/>
      <c r="K4" s="10"/>
      <c r="L4" s="10"/>
      <c r="M4" s="10"/>
      <c r="N4" s="12"/>
    </row>
    <row r="5" s="1" customFormat="1" ht="30" customHeight="1" spans="1:14">
      <c r="A5" s="10"/>
      <c r="B5" s="10"/>
      <c r="C5" s="10"/>
      <c r="D5" s="10"/>
      <c r="E5" s="10"/>
      <c r="F5" s="10"/>
      <c r="G5" s="10" t="s">
        <v>10</v>
      </c>
      <c r="H5" s="10" t="s">
        <v>11</v>
      </c>
      <c r="I5" s="10" t="s">
        <v>12</v>
      </c>
      <c r="J5" s="10" t="s">
        <v>13</v>
      </c>
      <c r="K5" s="10" t="s">
        <v>14</v>
      </c>
      <c r="L5" s="10" t="s">
        <v>15</v>
      </c>
      <c r="M5" s="10" t="s">
        <v>16</v>
      </c>
      <c r="N5" s="10" t="s">
        <v>17</v>
      </c>
    </row>
    <row r="6" s="1" customFormat="1" ht="75" customHeight="1" spans="1:14">
      <c r="A6" s="10">
        <f t="shared" ref="A6:A47" si="0">ROW()-5</f>
        <v>1</v>
      </c>
      <c r="B6" s="11" t="s">
        <v>18</v>
      </c>
      <c r="C6" s="10" t="s">
        <v>19</v>
      </c>
      <c r="D6" s="10" t="s">
        <v>20</v>
      </c>
      <c r="E6" s="10" t="s">
        <v>21</v>
      </c>
      <c r="F6" s="10">
        <v>2</v>
      </c>
      <c r="G6" s="12" t="s">
        <v>22</v>
      </c>
      <c r="H6" s="10" t="s">
        <v>23</v>
      </c>
      <c r="I6" s="10" t="s">
        <v>24</v>
      </c>
      <c r="J6" s="10" t="s">
        <v>25</v>
      </c>
      <c r="K6" s="10" t="s">
        <v>26</v>
      </c>
      <c r="L6" s="10" t="s">
        <v>27</v>
      </c>
      <c r="M6" s="21" t="s">
        <v>28</v>
      </c>
      <c r="N6" s="12" t="s">
        <v>29</v>
      </c>
    </row>
    <row r="7" s="1" customFormat="1" ht="75" customHeight="1" spans="1:14">
      <c r="A7" s="10">
        <f t="shared" si="0"/>
        <v>2</v>
      </c>
      <c r="B7" s="11" t="s">
        <v>30</v>
      </c>
      <c r="C7" s="10" t="s">
        <v>19</v>
      </c>
      <c r="D7" s="10" t="s">
        <v>20</v>
      </c>
      <c r="E7" s="10" t="s">
        <v>21</v>
      </c>
      <c r="F7" s="10">
        <v>2</v>
      </c>
      <c r="G7" s="12" t="s">
        <v>22</v>
      </c>
      <c r="H7" s="10" t="s">
        <v>23</v>
      </c>
      <c r="I7" s="10" t="s">
        <v>24</v>
      </c>
      <c r="J7" s="10" t="s">
        <v>25</v>
      </c>
      <c r="K7" s="10" t="s">
        <v>26</v>
      </c>
      <c r="L7" s="10" t="s">
        <v>27</v>
      </c>
      <c r="M7" s="21" t="s">
        <v>28</v>
      </c>
      <c r="N7" s="12"/>
    </row>
    <row r="8" s="1" customFormat="1" ht="75" customHeight="1" spans="1:14">
      <c r="A8" s="10">
        <f t="shared" si="0"/>
        <v>3</v>
      </c>
      <c r="B8" s="11" t="s">
        <v>31</v>
      </c>
      <c r="C8" s="10" t="s">
        <v>19</v>
      </c>
      <c r="D8" s="10" t="s">
        <v>20</v>
      </c>
      <c r="E8" s="10" t="s">
        <v>21</v>
      </c>
      <c r="F8" s="10">
        <v>1</v>
      </c>
      <c r="G8" s="12" t="s">
        <v>22</v>
      </c>
      <c r="H8" s="10" t="s">
        <v>23</v>
      </c>
      <c r="I8" s="10" t="s">
        <v>24</v>
      </c>
      <c r="J8" s="10" t="s">
        <v>25</v>
      </c>
      <c r="K8" s="10" t="s">
        <v>26</v>
      </c>
      <c r="L8" s="10" t="s">
        <v>27</v>
      </c>
      <c r="M8" s="21" t="s">
        <v>28</v>
      </c>
      <c r="N8" s="12"/>
    </row>
    <row r="9" s="1" customFormat="1" ht="75" customHeight="1" spans="1:14">
      <c r="A9" s="10">
        <f t="shared" si="0"/>
        <v>4</v>
      </c>
      <c r="B9" s="11" t="s">
        <v>32</v>
      </c>
      <c r="C9" s="10" t="s">
        <v>19</v>
      </c>
      <c r="D9" s="10" t="s">
        <v>20</v>
      </c>
      <c r="E9" s="10" t="s">
        <v>21</v>
      </c>
      <c r="F9" s="10">
        <v>2</v>
      </c>
      <c r="G9" s="12" t="s">
        <v>22</v>
      </c>
      <c r="H9" s="10" t="s">
        <v>23</v>
      </c>
      <c r="I9" s="10" t="s">
        <v>24</v>
      </c>
      <c r="J9" s="10" t="s">
        <v>25</v>
      </c>
      <c r="K9" s="10" t="s">
        <v>26</v>
      </c>
      <c r="L9" s="10" t="s">
        <v>27</v>
      </c>
      <c r="M9" s="21" t="s">
        <v>28</v>
      </c>
      <c r="N9" s="12"/>
    </row>
    <row r="10" s="1" customFormat="1" ht="75" customHeight="1" spans="1:14">
      <c r="A10" s="10">
        <f t="shared" si="0"/>
        <v>5</v>
      </c>
      <c r="B10" s="11" t="s">
        <v>33</v>
      </c>
      <c r="C10" s="10" t="s">
        <v>19</v>
      </c>
      <c r="D10" s="10" t="s">
        <v>20</v>
      </c>
      <c r="E10" s="10" t="s">
        <v>21</v>
      </c>
      <c r="F10" s="10">
        <v>1</v>
      </c>
      <c r="G10" s="12" t="s">
        <v>22</v>
      </c>
      <c r="H10" s="10" t="s">
        <v>23</v>
      </c>
      <c r="I10" s="10" t="s">
        <v>24</v>
      </c>
      <c r="J10" s="10" t="s">
        <v>25</v>
      </c>
      <c r="K10" s="10" t="s">
        <v>26</v>
      </c>
      <c r="L10" s="10" t="s">
        <v>27</v>
      </c>
      <c r="M10" s="21" t="s">
        <v>28</v>
      </c>
      <c r="N10" s="12"/>
    </row>
    <row r="11" s="1" customFormat="1" ht="75" customHeight="1" spans="1:14">
      <c r="A11" s="10">
        <f t="shared" si="0"/>
        <v>6</v>
      </c>
      <c r="B11" s="11" t="s">
        <v>34</v>
      </c>
      <c r="C11" s="10" t="s">
        <v>19</v>
      </c>
      <c r="D11" s="10" t="s">
        <v>20</v>
      </c>
      <c r="E11" s="10" t="s">
        <v>21</v>
      </c>
      <c r="F11" s="10">
        <v>1</v>
      </c>
      <c r="G11" s="12" t="s">
        <v>22</v>
      </c>
      <c r="H11" s="10" t="s">
        <v>23</v>
      </c>
      <c r="I11" s="10" t="s">
        <v>24</v>
      </c>
      <c r="J11" s="10" t="s">
        <v>25</v>
      </c>
      <c r="K11" s="10" t="s">
        <v>26</v>
      </c>
      <c r="L11" s="10" t="s">
        <v>27</v>
      </c>
      <c r="M11" s="21" t="s">
        <v>28</v>
      </c>
      <c r="N11" s="12" t="s">
        <v>29</v>
      </c>
    </row>
    <row r="12" s="1" customFormat="1" ht="75" customHeight="1" spans="1:14">
      <c r="A12" s="10">
        <f t="shared" si="0"/>
        <v>7</v>
      </c>
      <c r="B12" s="11" t="s">
        <v>35</v>
      </c>
      <c r="C12" s="10" t="s">
        <v>19</v>
      </c>
      <c r="D12" s="10" t="s">
        <v>20</v>
      </c>
      <c r="E12" s="10" t="s">
        <v>21</v>
      </c>
      <c r="F12" s="10">
        <v>1</v>
      </c>
      <c r="G12" s="12" t="s">
        <v>22</v>
      </c>
      <c r="H12" s="10" t="s">
        <v>23</v>
      </c>
      <c r="I12" s="10" t="s">
        <v>24</v>
      </c>
      <c r="J12" s="10" t="s">
        <v>25</v>
      </c>
      <c r="K12" s="10" t="s">
        <v>26</v>
      </c>
      <c r="L12" s="10" t="s">
        <v>27</v>
      </c>
      <c r="M12" s="21" t="s">
        <v>28</v>
      </c>
      <c r="N12" s="12"/>
    </row>
    <row r="13" s="1" customFormat="1" ht="75" customHeight="1" spans="1:14">
      <c r="A13" s="10">
        <f t="shared" si="0"/>
        <v>8</v>
      </c>
      <c r="B13" s="11" t="s">
        <v>36</v>
      </c>
      <c r="C13" s="10" t="s">
        <v>19</v>
      </c>
      <c r="D13" s="10" t="s">
        <v>20</v>
      </c>
      <c r="E13" s="10" t="s">
        <v>21</v>
      </c>
      <c r="F13" s="10">
        <v>1</v>
      </c>
      <c r="G13" s="12" t="s">
        <v>22</v>
      </c>
      <c r="H13" s="10" t="s">
        <v>23</v>
      </c>
      <c r="I13" s="10" t="s">
        <v>24</v>
      </c>
      <c r="J13" s="10" t="s">
        <v>25</v>
      </c>
      <c r="K13" s="10" t="s">
        <v>26</v>
      </c>
      <c r="L13" s="10" t="s">
        <v>27</v>
      </c>
      <c r="M13" s="21" t="s">
        <v>28</v>
      </c>
      <c r="N13" s="12"/>
    </row>
    <row r="14" s="1" customFormat="1" ht="75" customHeight="1" spans="1:14">
      <c r="A14" s="10">
        <f t="shared" si="0"/>
        <v>9</v>
      </c>
      <c r="B14" s="11" t="s">
        <v>37</v>
      </c>
      <c r="C14" s="10" t="s">
        <v>19</v>
      </c>
      <c r="D14" s="10" t="s">
        <v>20</v>
      </c>
      <c r="E14" s="10" t="s">
        <v>21</v>
      </c>
      <c r="F14" s="10">
        <v>1</v>
      </c>
      <c r="G14" s="12" t="s">
        <v>22</v>
      </c>
      <c r="H14" s="10" t="s">
        <v>23</v>
      </c>
      <c r="I14" s="10" t="s">
        <v>24</v>
      </c>
      <c r="J14" s="10" t="s">
        <v>25</v>
      </c>
      <c r="K14" s="10" t="s">
        <v>26</v>
      </c>
      <c r="L14" s="10" t="s">
        <v>27</v>
      </c>
      <c r="M14" s="21" t="s">
        <v>28</v>
      </c>
      <c r="N14" s="12"/>
    </row>
    <row r="15" s="1" customFormat="1" ht="60" customHeight="1" spans="1:16">
      <c r="A15" s="10">
        <f t="shared" si="0"/>
        <v>10</v>
      </c>
      <c r="B15" s="11" t="s">
        <v>18</v>
      </c>
      <c r="C15" s="10" t="s">
        <v>38</v>
      </c>
      <c r="D15" s="10" t="s">
        <v>20</v>
      </c>
      <c r="E15" s="10" t="s">
        <v>21</v>
      </c>
      <c r="F15" s="10">
        <v>1</v>
      </c>
      <c r="G15" s="12" t="s">
        <v>39</v>
      </c>
      <c r="H15" s="10" t="s">
        <v>23</v>
      </c>
      <c r="I15" s="10" t="s">
        <v>24</v>
      </c>
      <c r="J15" s="10" t="s">
        <v>25</v>
      </c>
      <c r="K15" s="10" t="s">
        <v>40</v>
      </c>
      <c r="L15" s="10" t="s">
        <v>27</v>
      </c>
      <c r="M15" s="21" t="s">
        <v>28</v>
      </c>
      <c r="N15" s="12"/>
      <c r="P15" s="3"/>
    </row>
    <row r="16" s="1" customFormat="1" ht="60" customHeight="1" spans="1:14">
      <c r="A16" s="10">
        <f t="shared" si="0"/>
        <v>11</v>
      </c>
      <c r="B16" s="11" t="s">
        <v>30</v>
      </c>
      <c r="C16" s="10" t="s">
        <v>38</v>
      </c>
      <c r="D16" s="10" t="s">
        <v>20</v>
      </c>
      <c r="E16" s="10" t="s">
        <v>21</v>
      </c>
      <c r="F16" s="10">
        <v>2</v>
      </c>
      <c r="G16" s="12" t="s">
        <v>39</v>
      </c>
      <c r="H16" s="10" t="s">
        <v>23</v>
      </c>
      <c r="I16" s="10" t="s">
        <v>24</v>
      </c>
      <c r="J16" s="10" t="s">
        <v>25</v>
      </c>
      <c r="K16" s="10" t="s">
        <v>40</v>
      </c>
      <c r="L16" s="10" t="s">
        <v>27</v>
      </c>
      <c r="M16" s="21" t="s">
        <v>28</v>
      </c>
      <c r="N16" s="12"/>
    </row>
    <row r="17" s="1" customFormat="1" ht="55" customHeight="1" spans="1:14">
      <c r="A17" s="10">
        <f t="shared" si="0"/>
        <v>12</v>
      </c>
      <c r="B17" s="11" t="s">
        <v>31</v>
      </c>
      <c r="C17" s="10" t="s">
        <v>38</v>
      </c>
      <c r="D17" s="10" t="s">
        <v>20</v>
      </c>
      <c r="E17" s="10" t="s">
        <v>21</v>
      </c>
      <c r="F17" s="10">
        <v>2</v>
      </c>
      <c r="G17" s="12" t="s">
        <v>39</v>
      </c>
      <c r="H17" s="10" t="s">
        <v>23</v>
      </c>
      <c r="I17" s="10" t="s">
        <v>24</v>
      </c>
      <c r="J17" s="10" t="s">
        <v>25</v>
      </c>
      <c r="K17" s="10" t="s">
        <v>40</v>
      </c>
      <c r="L17" s="10" t="s">
        <v>27</v>
      </c>
      <c r="M17" s="21" t="s">
        <v>28</v>
      </c>
      <c r="N17" s="12" t="s">
        <v>29</v>
      </c>
    </row>
    <row r="18" s="1" customFormat="1" ht="55" customHeight="1" spans="1:14">
      <c r="A18" s="10">
        <f t="shared" si="0"/>
        <v>13</v>
      </c>
      <c r="B18" s="11" t="s">
        <v>32</v>
      </c>
      <c r="C18" s="10" t="s">
        <v>38</v>
      </c>
      <c r="D18" s="10" t="s">
        <v>20</v>
      </c>
      <c r="E18" s="10" t="s">
        <v>21</v>
      </c>
      <c r="F18" s="10">
        <v>1</v>
      </c>
      <c r="G18" s="12" t="s">
        <v>39</v>
      </c>
      <c r="H18" s="10" t="s">
        <v>23</v>
      </c>
      <c r="I18" s="10" t="s">
        <v>24</v>
      </c>
      <c r="J18" s="10" t="s">
        <v>25</v>
      </c>
      <c r="K18" s="10" t="s">
        <v>40</v>
      </c>
      <c r="L18" s="10" t="s">
        <v>27</v>
      </c>
      <c r="M18" s="21" t="s">
        <v>28</v>
      </c>
      <c r="N18" s="12"/>
    </row>
    <row r="19" s="1" customFormat="1" ht="55" customHeight="1" spans="1:14">
      <c r="A19" s="10">
        <f t="shared" si="0"/>
        <v>14</v>
      </c>
      <c r="B19" s="11" t="s">
        <v>33</v>
      </c>
      <c r="C19" s="10" t="s">
        <v>38</v>
      </c>
      <c r="D19" s="10" t="s">
        <v>20</v>
      </c>
      <c r="E19" s="10" t="s">
        <v>21</v>
      </c>
      <c r="F19" s="10">
        <v>1</v>
      </c>
      <c r="G19" s="12" t="s">
        <v>39</v>
      </c>
      <c r="H19" s="10" t="s">
        <v>23</v>
      </c>
      <c r="I19" s="10" t="s">
        <v>24</v>
      </c>
      <c r="J19" s="10" t="s">
        <v>25</v>
      </c>
      <c r="K19" s="10" t="s">
        <v>40</v>
      </c>
      <c r="L19" s="10" t="s">
        <v>27</v>
      </c>
      <c r="M19" s="21" t="s">
        <v>28</v>
      </c>
      <c r="N19" s="12"/>
    </row>
    <row r="20" s="1" customFormat="1" ht="55" customHeight="1" spans="1:14">
      <c r="A20" s="10">
        <f t="shared" si="0"/>
        <v>15</v>
      </c>
      <c r="B20" s="11" t="s">
        <v>34</v>
      </c>
      <c r="C20" s="10" t="s">
        <v>38</v>
      </c>
      <c r="D20" s="10" t="s">
        <v>20</v>
      </c>
      <c r="E20" s="10" t="s">
        <v>21</v>
      </c>
      <c r="F20" s="10">
        <v>1</v>
      </c>
      <c r="G20" s="12" t="s">
        <v>39</v>
      </c>
      <c r="H20" s="10" t="s">
        <v>23</v>
      </c>
      <c r="I20" s="10" t="s">
        <v>24</v>
      </c>
      <c r="J20" s="10" t="s">
        <v>25</v>
      </c>
      <c r="K20" s="10" t="s">
        <v>40</v>
      </c>
      <c r="L20" s="10" t="s">
        <v>27</v>
      </c>
      <c r="M20" s="21" t="s">
        <v>28</v>
      </c>
      <c r="N20" s="12"/>
    </row>
    <row r="21" s="1" customFormat="1" ht="55" customHeight="1" spans="1:14">
      <c r="A21" s="10">
        <f t="shared" si="0"/>
        <v>16</v>
      </c>
      <c r="B21" s="11" t="s">
        <v>41</v>
      </c>
      <c r="C21" s="10" t="s">
        <v>38</v>
      </c>
      <c r="D21" s="10" t="s">
        <v>20</v>
      </c>
      <c r="E21" s="10" t="s">
        <v>21</v>
      </c>
      <c r="F21" s="10">
        <v>1</v>
      </c>
      <c r="G21" s="12" t="s">
        <v>39</v>
      </c>
      <c r="H21" s="10" t="s">
        <v>23</v>
      </c>
      <c r="I21" s="10" t="s">
        <v>24</v>
      </c>
      <c r="J21" s="10" t="s">
        <v>25</v>
      </c>
      <c r="K21" s="10" t="s">
        <v>40</v>
      </c>
      <c r="L21" s="10" t="s">
        <v>27</v>
      </c>
      <c r="M21" s="21" t="s">
        <v>28</v>
      </c>
      <c r="N21" s="12"/>
    </row>
    <row r="22" s="1" customFormat="1" ht="55" customHeight="1" spans="1:14">
      <c r="A22" s="10">
        <f t="shared" si="0"/>
        <v>17</v>
      </c>
      <c r="B22" s="11" t="s">
        <v>36</v>
      </c>
      <c r="C22" s="10" t="s">
        <v>38</v>
      </c>
      <c r="D22" s="10" t="s">
        <v>20</v>
      </c>
      <c r="E22" s="10" t="s">
        <v>21</v>
      </c>
      <c r="F22" s="10">
        <v>1</v>
      </c>
      <c r="G22" s="12" t="s">
        <v>39</v>
      </c>
      <c r="H22" s="10" t="s">
        <v>23</v>
      </c>
      <c r="I22" s="10" t="s">
        <v>24</v>
      </c>
      <c r="J22" s="10" t="s">
        <v>25</v>
      </c>
      <c r="K22" s="10" t="s">
        <v>40</v>
      </c>
      <c r="L22" s="10" t="s">
        <v>27</v>
      </c>
      <c r="M22" s="21" t="s">
        <v>28</v>
      </c>
      <c r="N22" s="12"/>
    </row>
    <row r="23" s="1" customFormat="1" ht="55" customHeight="1" spans="1:14">
      <c r="A23" s="10">
        <f t="shared" si="0"/>
        <v>18</v>
      </c>
      <c r="B23" s="11" t="s">
        <v>42</v>
      </c>
      <c r="C23" s="10" t="s">
        <v>38</v>
      </c>
      <c r="D23" s="10" t="s">
        <v>20</v>
      </c>
      <c r="E23" s="10" t="s">
        <v>21</v>
      </c>
      <c r="F23" s="10">
        <v>1</v>
      </c>
      <c r="G23" s="12" t="s">
        <v>39</v>
      </c>
      <c r="H23" s="10" t="s">
        <v>23</v>
      </c>
      <c r="I23" s="10" t="s">
        <v>24</v>
      </c>
      <c r="J23" s="10" t="s">
        <v>25</v>
      </c>
      <c r="K23" s="10" t="s">
        <v>40</v>
      </c>
      <c r="L23" s="10" t="s">
        <v>27</v>
      </c>
      <c r="M23" s="21" t="s">
        <v>28</v>
      </c>
      <c r="N23" s="12"/>
    </row>
    <row r="24" s="1" customFormat="1" ht="55" customHeight="1" spans="1:14">
      <c r="A24" s="10">
        <f t="shared" si="0"/>
        <v>19</v>
      </c>
      <c r="B24" s="10" t="s">
        <v>43</v>
      </c>
      <c r="C24" s="10" t="s">
        <v>44</v>
      </c>
      <c r="D24" s="10" t="s">
        <v>20</v>
      </c>
      <c r="E24" s="10" t="s">
        <v>21</v>
      </c>
      <c r="F24" s="10">
        <v>1</v>
      </c>
      <c r="G24" s="13" t="s">
        <v>45</v>
      </c>
      <c r="H24" s="10" t="s">
        <v>23</v>
      </c>
      <c r="I24" s="10" t="s">
        <v>24</v>
      </c>
      <c r="J24" s="10" t="s">
        <v>25</v>
      </c>
      <c r="K24" s="10" t="s">
        <v>40</v>
      </c>
      <c r="L24" s="10" t="s">
        <v>27</v>
      </c>
      <c r="M24" s="21" t="s">
        <v>28</v>
      </c>
      <c r="N24" s="12"/>
    </row>
    <row r="25" s="1" customFormat="1" ht="55" customHeight="1" spans="1:14">
      <c r="A25" s="10">
        <f t="shared" si="0"/>
        <v>20</v>
      </c>
      <c r="B25" s="11" t="s">
        <v>30</v>
      </c>
      <c r="C25" s="10" t="s">
        <v>46</v>
      </c>
      <c r="D25" s="10" t="s">
        <v>20</v>
      </c>
      <c r="E25" s="10" t="s">
        <v>21</v>
      </c>
      <c r="F25" s="10">
        <v>1</v>
      </c>
      <c r="G25" s="12" t="s">
        <v>47</v>
      </c>
      <c r="H25" s="10" t="s">
        <v>23</v>
      </c>
      <c r="I25" s="10" t="s">
        <v>24</v>
      </c>
      <c r="J25" s="10" t="s">
        <v>25</v>
      </c>
      <c r="K25" s="10" t="s">
        <v>40</v>
      </c>
      <c r="L25" s="10" t="s">
        <v>27</v>
      </c>
      <c r="M25" s="21" t="s">
        <v>28</v>
      </c>
      <c r="N25" s="12" t="s">
        <v>29</v>
      </c>
    </row>
    <row r="26" s="1" customFormat="1" ht="55" customHeight="1" spans="1:14">
      <c r="A26" s="10">
        <f t="shared" si="0"/>
        <v>21</v>
      </c>
      <c r="B26" s="11" t="s">
        <v>31</v>
      </c>
      <c r="C26" s="10" t="s">
        <v>46</v>
      </c>
      <c r="D26" s="10" t="s">
        <v>20</v>
      </c>
      <c r="E26" s="10" t="s">
        <v>21</v>
      </c>
      <c r="F26" s="10">
        <v>1</v>
      </c>
      <c r="G26" s="12" t="s">
        <v>47</v>
      </c>
      <c r="H26" s="10" t="s">
        <v>23</v>
      </c>
      <c r="I26" s="10" t="s">
        <v>24</v>
      </c>
      <c r="J26" s="10" t="s">
        <v>25</v>
      </c>
      <c r="K26" s="10" t="s">
        <v>40</v>
      </c>
      <c r="L26" s="10" t="s">
        <v>27</v>
      </c>
      <c r="M26" s="21" t="s">
        <v>28</v>
      </c>
      <c r="N26" s="12"/>
    </row>
    <row r="27" s="1" customFormat="1" ht="55" customHeight="1" spans="1:14">
      <c r="A27" s="10">
        <f t="shared" si="0"/>
        <v>22</v>
      </c>
      <c r="B27" s="11" t="s">
        <v>34</v>
      </c>
      <c r="C27" s="10" t="s">
        <v>46</v>
      </c>
      <c r="D27" s="10" t="s">
        <v>20</v>
      </c>
      <c r="E27" s="10" t="s">
        <v>21</v>
      </c>
      <c r="F27" s="10">
        <v>1</v>
      </c>
      <c r="G27" s="12" t="s">
        <v>47</v>
      </c>
      <c r="H27" s="10" t="s">
        <v>23</v>
      </c>
      <c r="I27" s="10" t="s">
        <v>24</v>
      </c>
      <c r="J27" s="10" t="s">
        <v>25</v>
      </c>
      <c r="K27" s="10" t="s">
        <v>40</v>
      </c>
      <c r="L27" s="10" t="s">
        <v>27</v>
      </c>
      <c r="M27" s="21" t="s">
        <v>28</v>
      </c>
      <c r="N27" s="12"/>
    </row>
    <row r="28" s="1" customFormat="1" ht="55" customHeight="1" spans="1:14">
      <c r="A28" s="10">
        <f t="shared" si="0"/>
        <v>23</v>
      </c>
      <c r="B28" s="14" t="s">
        <v>18</v>
      </c>
      <c r="C28" s="10" t="s">
        <v>48</v>
      </c>
      <c r="D28" s="10" t="s">
        <v>20</v>
      </c>
      <c r="E28" s="10" t="s">
        <v>21</v>
      </c>
      <c r="F28" s="10">
        <v>1</v>
      </c>
      <c r="G28" s="12" t="s">
        <v>49</v>
      </c>
      <c r="H28" s="10" t="s">
        <v>23</v>
      </c>
      <c r="I28" s="10" t="s">
        <v>24</v>
      </c>
      <c r="J28" s="10" t="s">
        <v>25</v>
      </c>
      <c r="K28" s="10" t="s">
        <v>40</v>
      </c>
      <c r="L28" s="10" t="s">
        <v>27</v>
      </c>
      <c r="M28" s="21" t="s">
        <v>28</v>
      </c>
      <c r="N28" s="12"/>
    </row>
    <row r="29" s="1" customFormat="1" ht="55" customHeight="1" spans="1:14">
      <c r="A29" s="10">
        <f t="shared" si="0"/>
        <v>24</v>
      </c>
      <c r="B29" s="11" t="s">
        <v>50</v>
      </c>
      <c r="C29" s="10" t="s">
        <v>48</v>
      </c>
      <c r="D29" s="10" t="s">
        <v>20</v>
      </c>
      <c r="E29" s="10" t="s">
        <v>21</v>
      </c>
      <c r="F29" s="10">
        <v>1</v>
      </c>
      <c r="G29" s="12" t="s">
        <v>49</v>
      </c>
      <c r="H29" s="10" t="s">
        <v>23</v>
      </c>
      <c r="I29" s="10" t="s">
        <v>24</v>
      </c>
      <c r="J29" s="10" t="s">
        <v>25</v>
      </c>
      <c r="K29" s="10" t="s">
        <v>40</v>
      </c>
      <c r="L29" s="10" t="s">
        <v>27</v>
      </c>
      <c r="M29" s="21" t="s">
        <v>28</v>
      </c>
      <c r="N29" s="12"/>
    </row>
    <row r="30" s="1" customFormat="1" ht="55" customHeight="1" spans="1:14">
      <c r="A30" s="10">
        <f t="shared" si="0"/>
        <v>25</v>
      </c>
      <c r="B30" s="11" t="s">
        <v>30</v>
      </c>
      <c r="C30" s="10" t="s">
        <v>48</v>
      </c>
      <c r="D30" s="10" t="s">
        <v>20</v>
      </c>
      <c r="E30" s="10" t="s">
        <v>21</v>
      </c>
      <c r="F30" s="10">
        <v>1</v>
      </c>
      <c r="G30" s="12" t="s">
        <v>49</v>
      </c>
      <c r="H30" s="10" t="s">
        <v>23</v>
      </c>
      <c r="I30" s="10" t="s">
        <v>24</v>
      </c>
      <c r="J30" s="10" t="s">
        <v>25</v>
      </c>
      <c r="K30" s="10" t="s">
        <v>40</v>
      </c>
      <c r="L30" s="10" t="s">
        <v>27</v>
      </c>
      <c r="M30" s="21" t="s">
        <v>28</v>
      </c>
      <c r="N30" s="12"/>
    </row>
    <row r="31" s="1" customFormat="1" ht="55" customHeight="1" spans="1:14">
      <c r="A31" s="10">
        <f t="shared" si="0"/>
        <v>26</v>
      </c>
      <c r="B31" s="11" t="s">
        <v>32</v>
      </c>
      <c r="C31" s="10" t="s">
        <v>48</v>
      </c>
      <c r="D31" s="10" t="s">
        <v>20</v>
      </c>
      <c r="E31" s="10" t="s">
        <v>21</v>
      </c>
      <c r="F31" s="10">
        <v>1</v>
      </c>
      <c r="G31" s="12" t="s">
        <v>49</v>
      </c>
      <c r="H31" s="10" t="s">
        <v>23</v>
      </c>
      <c r="I31" s="10" t="s">
        <v>24</v>
      </c>
      <c r="J31" s="10" t="s">
        <v>25</v>
      </c>
      <c r="K31" s="10" t="s">
        <v>40</v>
      </c>
      <c r="L31" s="10" t="s">
        <v>27</v>
      </c>
      <c r="M31" s="21" t="s">
        <v>28</v>
      </c>
      <c r="N31" s="12"/>
    </row>
    <row r="32" s="1" customFormat="1" ht="55" customHeight="1" spans="1:14">
      <c r="A32" s="10">
        <f t="shared" si="0"/>
        <v>27</v>
      </c>
      <c r="B32" s="11" t="s">
        <v>35</v>
      </c>
      <c r="C32" s="10" t="s">
        <v>48</v>
      </c>
      <c r="D32" s="10" t="s">
        <v>20</v>
      </c>
      <c r="E32" s="10" t="s">
        <v>21</v>
      </c>
      <c r="F32" s="10">
        <v>1</v>
      </c>
      <c r="G32" s="12" t="s">
        <v>49</v>
      </c>
      <c r="H32" s="10" t="s">
        <v>23</v>
      </c>
      <c r="I32" s="10" t="s">
        <v>24</v>
      </c>
      <c r="J32" s="10" t="s">
        <v>25</v>
      </c>
      <c r="K32" s="10" t="s">
        <v>40</v>
      </c>
      <c r="L32" s="10" t="s">
        <v>27</v>
      </c>
      <c r="M32" s="21" t="s">
        <v>28</v>
      </c>
      <c r="N32" s="12"/>
    </row>
    <row r="33" s="1" customFormat="1" ht="55" customHeight="1" spans="1:14">
      <c r="A33" s="10">
        <f t="shared" si="0"/>
        <v>28</v>
      </c>
      <c r="B33" s="11" t="s">
        <v>51</v>
      </c>
      <c r="C33" s="10" t="s">
        <v>52</v>
      </c>
      <c r="D33" s="10" t="s">
        <v>20</v>
      </c>
      <c r="E33" s="10" t="s">
        <v>21</v>
      </c>
      <c r="F33" s="10">
        <v>1</v>
      </c>
      <c r="G33" s="12" t="s">
        <v>53</v>
      </c>
      <c r="H33" s="10" t="s">
        <v>23</v>
      </c>
      <c r="I33" s="10" t="s">
        <v>24</v>
      </c>
      <c r="J33" s="10" t="s">
        <v>25</v>
      </c>
      <c r="K33" s="10" t="s">
        <v>40</v>
      </c>
      <c r="L33" s="10" t="s">
        <v>27</v>
      </c>
      <c r="M33" s="21" t="s">
        <v>28</v>
      </c>
      <c r="N33" s="12" t="s">
        <v>29</v>
      </c>
    </row>
    <row r="34" s="1" customFormat="1" ht="55" customHeight="1" spans="1:14">
      <c r="A34" s="10">
        <f t="shared" si="0"/>
        <v>29</v>
      </c>
      <c r="B34" s="11" t="s">
        <v>36</v>
      </c>
      <c r="C34" s="10" t="s">
        <v>52</v>
      </c>
      <c r="D34" s="10" t="s">
        <v>20</v>
      </c>
      <c r="E34" s="10" t="s">
        <v>21</v>
      </c>
      <c r="F34" s="10">
        <v>1</v>
      </c>
      <c r="G34" s="12" t="s">
        <v>53</v>
      </c>
      <c r="H34" s="10" t="s">
        <v>23</v>
      </c>
      <c r="I34" s="10" t="s">
        <v>24</v>
      </c>
      <c r="J34" s="10" t="s">
        <v>25</v>
      </c>
      <c r="K34" s="10" t="s">
        <v>40</v>
      </c>
      <c r="L34" s="10" t="s">
        <v>27</v>
      </c>
      <c r="M34" s="21" t="s">
        <v>28</v>
      </c>
      <c r="N34" s="12"/>
    </row>
    <row r="35" s="1" customFormat="1" ht="55" customHeight="1" spans="1:14">
      <c r="A35" s="10">
        <f t="shared" si="0"/>
        <v>30</v>
      </c>
      <c r="B35" s="11" t="s">
        <v>18</v>
      </c>
      <c r="C35" s="10" t="s">
        <v>54</v>
      </c>
      <c r="D35" s="10" t="s">
        <v>20</v>
      </c>
      <c r="E35" s="10" t="s">
        <v>21</v>
      </c>
      <c r="F35" s="10">
        <v>1</v>
      </c>
      <c r="G35" s="15" t="s">
        <v>55</v>
      </c>
      <c r="H35" s="10" t="s">
        <v>23</v>
      </c>
      <c r="I35" s="10" t="s">
        <v>24</v>
      </c>
      <c r="J35" s="10" t="s">
        <v>25</v>
      </c>
      <c r="K35" s="10" t="s">
        <v>40</v>
      </c>
      <c r="L35" s="10" t="s">
        <v>27</v>
      </c>
      <c r="M35" s="21" t="s">
        <v>28</v>
      </c>
      <c r="N35" s="12"/>
    </row>
    <row r="36" s="1" customFormat="1" ht="55" customHeight="1" spans="1:14">
      <c r="A36" s="10">
        <f t="shared" si="0"/>
        <v>31</v>
      </c>
      <c r="B36" s="11" t="s">
        <v>50</v>
      </c>
      <c r="C36" s="10" t="s">
        <v>54</v>
      </c>
      <c r="D36" s="10" t="s">
        <v>20</v>
      </c>
      <c r="E36" s="10" t="s">
        <v>21</v>
      </c>
      <c r="F36" s="10">
        <v>1</v>
      </c>
      <c r="G36" s="15" t="s">
        <v>55</v>
      </c>
      <c r="H36" s="10" t="s">
        <v>23</v>
      </c>
      <c r="I36" s="10" t="s">
        <v>24</v>
      </c>
      <c r="J36" s="10" t="s">
        <v>25</v>
      </c>
      <c r="K36" s="10" t="s">
        <v>40</v>
      </c>
      <c r="L36" s="10" t="s">
        <v>27</v>
      </c>
      <c r="M36" s="21" t="s">
        <v>28</v>
      </c>
      <c r="N36" s="12"/>
    </row>
    <row r="37" s="1" customFormat="1" ht="55" customHeight="1" spans="1:14">
      <c r="A37" s="10">
        <f t="shared" si="0"/>
        <v>32</v>
      </c>
      <c r="B37" s="11" t="s">
        <v>30</v>
      </c>
      <c r="C37" s="11" t="s">
        <v>54</v>
      </c>
      <c r="D37" s="10" t="s">
        <v>20</v>
      </c>
      <c r="E37" s="10" t="s">
        <v>21</v>
      </c>
      <c r="F37" s="10">
        <v>1</v>
      </c>
      <c r="G37" s="15" t="s">
        <v>55</v>
      </c>
      <c r="H37" s="10" t="s">
        <v>23</v>
      </c>
      <c r="I37" s="10" t="s">
        <v>24</v>
      </c>
      <c r="J37" s="10" t="s">
        <v>25</v>
      </c>
      <c r="K37" s="10" t="s">
        <v>40</v>
      </c>
      <c r="L37" s="10" t="s">
        <v>27</v>
      </c>
      <c r="M37" s="21" t="s">
        <v>28</v>
      </c>
      <c r="N37" s="12"/>
    </row>
    <row r="38" s="1" customFormat="1" ht="55" customHeight="1" spans="1:14">
      <c r="A38" s="10">
        <f t="shared" si="0"/>
        <v>33</v>
      </c>
      <c r="B38" s="11" t="s">
        <v>33</v>
      </c>
      <c r="C38" s="11" t="s">
        <v>54</v>
      </c>
      <c r="D38" s="10" t="s">
        <v>20</v>
      </c>
      <c r="E38" s="10" t="s">
        <v>21</v>
      </c>
      <c r="F38" s="10">
        <v>1</v>
      </c>
      <c r="G38" s="15" t="s">
        <v>55</v>
      </c>
      <c r="H38" s="10" t="s">
        <v>23</v>
      </c>
      <c r="I38" s="10" t="s">
        <v>24</v>
      </c>
      <c r="J38" s="10" t="s">
        <v>25</v>
      </c>
      <c r="K38" s="10" t="s">
        <v>40</v>
      </c>
      <c r="L38" s="10" t="s">
        <v>27</v>
      </c>
      <c r="M38" s="21" t="s">
        <v>28</v>
      </c>
      <c r="N38" s="12"/>
    </row>
    <row r="39" s="1" customFormat="1" ht="55" customHeight="1" spans="1:14">
      <c r="A39" s="10">
        <f t="shared" si="0"/>
        <v>34</v>
      </c>
      <c r="B39" s="11" t="s">
        <v>34</v>
      </c>
      <c r="C39" s="11" t="s">
        <v>54</v>
      </c>
      <c r="D39" s="10" t="s">
        <v>20</v>
      </c>
      <c r="E39" s="10" t="s">
        <v>21</v>
      </c>
      <c r="F39" s="10">
        <v>1</v>
      </c>
      <c r="G39" s="15" t="s">
        <v>55</v>
      </c>
      <c r="H39" s="10" t="s">
        <v>23</v>
      </c>
      <c r="I39" s="10" t="s">
        <v>24</v>
      </c>
      <c r="J39" s="10" t="s">
        <v>25</v>
      </c>
      <c r="K39" s="10" t="s">
        <v>40</v>
      </c>
      <c r="L39" s="10" t="s">
        <v>27</v>
      </c>
      <c r="M39" s="21" t="s">
        <v>28</v>
      </c>
      <c r="N39" s="12"/>
    </row>
    <row r="40" s="1" customFormat="1" ht="55" customHeight="1" spans="1:14">
      <c r="A40" s="10">
        <f t="shared" si="0"/>
        <v>35</v>
      </c>
      <c r="B40" s="11" t="s">
        <v>35</v>
      </c>
      <c r="C40" s="11" t="s">
        <v>54</v>
      </c>
      <c r="D40" s="10" t="s">
        <v>20</v>
      </c>
      <c r="E40" s="10" t="s">
        <v>21</v>
      </c>
      <c r="F40" s="10">
        <v>1</v>
      </c>
      <c r="G40" s="15" t="s">
        <v>55</v>
      </c>
      <c r="H40" s="10" t="s">
        <v>23</v>
      </c>
      <c r="I40" s="10" t="s">
        <v>24</v>
      </c>
      <c r="J40" s="10" t="s">
        <v>25</v>
      </c>
      <c r="K40" s="10" t="s">
        <v>40</v>
      </c>
      <c r="L40" s="10" t="s">
        <v>27</v>
      </c>
      <c r="M40" s="21" t="s">
        <v>28</v>
      </c>
      <c r="N40" s="12"/>
    </row>
    <row r="41" s="1" customFormat="1" ht="65" customHeight="1" spans="1:14">
      <c r="A41" s="10">
        <f t="shared" si="0"/>
        <v>36</v>
      </c>
      <c r="B41" s="11" t="s">
        <v>56</v>
      </c>
      <c r="C41" s="10" t="s">
        <v>19</v>
      </c>
      <c r="D41" s="10" t="s">
        <v>20</v>
      </c>
      <c r="E41" s="10" t="s">
        <v>21</v>
      </c>
      <c r="F41" s="10">
        <v>1</v>
      </c>
      <c r="G41" s="12" t="s">
        <v>57</v>
      </c>
      <c r="H41" s="10" t="s">
        <v>23</v>
      </c>
      <c r="I41" s="10" t="s">
        <v>24</v>
      </c>
      <c r="J41" s="10" t="s">
        <v>25</v>
      </c>
      <c r="K41" s="10" t="s">
        <v>26</v>
      </c>
      <c r="L41" s="10" t="s">
        <v>27</v>
      </c>
      <c r="M41" s="21" t="s">
        <v>28</v>
      </c>
      <c r="N41" s="12" t="s">
        <v>29</v>
      </c>
    </row>
    <row r="42" s="1" customFormat="1" ht="55" customHeight="1" spans="1:14">
      <c r="A42" s="10">
        <f t="shared" si="0"/>
        <v>37</v>
      </c>
      <c r="B42" s="11" t="s">
        <v>56</v>
      </c>
      <c r="C42" s="10" t="s">
        <v>38</v>
      </c>
      <c r="D42" s="10" t="s">
        <v>20</v>
      </c>
      <c r="E42" s="10" t="s">
        <v>21</v>
      </c>
      <c r="F42" s="10">
        <v>2</v>
      </c>
      <c r="G42" s="12" t="s">
        <v>58</v>
      </c>
      <c r="H42" s="10" t="s">
        <v>23</v>
      </c>
      <c r="I42" s="10" t="s">
        <v>24</v>
      </c>
      <c r="J42" s="10" t="s">
        <v>25</v>
      </c>
      <c r="K42" s="10" t="s">
        <v>40</v>
      </c>
      <c r="L42" s="10" t="s">
        <v>27</v>
      </c>
      <c r="M42" s="21" t="s">
        <v>28</v>
      </c>
      <c r="N42" s="12"/>
    </row>
    <row r="43" s="1" customFormat="1" ht="55" customHeight="1" spans="1:14">
      <c r="A43" s="10">
        <f t="shared" si="0"/>
        <v>38</v>
      </c>
      <c r="B43" s="16" t="s">
        <v>56</v>
      </c>
      <c r="C43" s="10" t="s">
        <v>59</v>
      </c>
      <c r="D43" s="10" t="s">
        <v>20</v>
      </c>
      <c r="E43" s="10" t="s">
        <v>21</v>
      </c>
      <c r="F43" s="10">
        <v>1</v>
      </c>
      <c r="G43" s="17" t="s">
        <v>60</v>
      </c>
      <c r="H43" s="10" t="s">
        <v>23</v>
      </c>
      <c r="I43" s="10" t="s">
        <v>24</v>
      </c>
      <c r="J43" s="10" t="s">
        <v>25</v>
      </c>
      <c r="K43" s="10" t="s">
        <v>40</v>
      </c>
      <c r="L43" s="10" t="s">
        <v>27</v>
      </c>
      <c r="M43" s="21" t="s">
        <v>28</v>
      </c>
      <c r="N43" s="12"/>
    </row>
    <row r="44" s="1" customFormat="1" ht="55" customHeight="1" spans="1:14">
      <c r="A44" s="10">
        <f t="shared" si="0"/>
        <v>39</v>
      </c>
      <c r="B44" s="11" t="s">
        <v>56</v>
      </c>
      <c r="C44" s="10" t="s">
        <v>46</v>
      </c>
      <c r="D44" s="10" t="s">
        <v>20</v>
      </c>
      <c r="E44" s="10" t="s">
        <v>21</v>
      </c>
      <c r="F44" s="10">
        <v>1</v>
      </c>
      <c r="G44" s="12" t="s">
        <v>47</v>
      </c>
      <c r="H44" s="10" t="s">
        <v>23</v>
      </c>
      <c r="I44" s="10" t="s">
        <v>24</v>
      </c>
      <c r="J44" s="10" t="s">
        <v>25</v>
      </c>
      <c r="K44" s="10" t="s">
        <v>40</v>
      </c>
      <c r="L44" s="10" t="s">
        <v>27</v>
      </c>
      <c r="M44" s="21" t="s">
        <v>28</v>
      </c>
      <c r="N44" s="12"/>
    </row>
    <row r="45" s="1" customFormat="1" ht="60" customHeight="1" spans="1:14">
      <c r="A45" s="10">
        <f t="shared" si="0"/>
        <v>40</v>
      </c>
      <c r="B45" s="11" t="s">
        <v>61</v>
      </c>
      <c r="C45" s="10" t="s">
        <v>62</v>
      </c>
      <c r="D45" s="10" t="s">
        <v>20</v>
      </c>
      <c r="E45" s="10" t="s">
        <v>63</v>
      </c>
      <c r="F45" s="10">
        <v>3</v>
      </c>
      <c r="G45" s="12" t="s">
        <v>64</v>
      </c>
      <c r="H45" s="10" t="s">
        <v>23</v>
      </c>
      <c r="I45" s="10" t="s">
        <v>24</v>
      </c>
      <c r="J45" s="10" t="s">
        <v>25</v>
      </c>
      <c r="K45" s="10" t="s">
        <v>40</v>
      </c>
      <c r="L45" s="10" t="s">
        <v>27</v>
      </c>
      <c r="M45" s="21" t="s">
        <v>28</v>
      </c>
      <c r="N45" s="12"/>
    </row>
    <row r="46" s="2" customFormat="1" ht="33" customHeight="1" spans="1:14">
      <c r="A46" s="18" t="s">
        <v>65</v>
      </c>
      <c r="B46" s="18"/>
      <c r="C46" s="18"/>
      <c r="D46" s="18"/>
      <c r="E46" s="18"/>
      <c r="F46" s="18">
        <f>SUM(F6:F45)</f>
        <v>48</v>
      </c>
      <c r="G46" s="19"/>
      <c r="H46" s="18"/>
      <c r="I46" s="18"/>
      <c r="J46" s="18"/>
      <c r="K46" s="18"/>
      <c r="L46" s="18"/>
      <c r="M46" s="22"/>
      <c r="N46" s="19"/>
    </row>
  </sheetData>
  <sortState ref="A6:P40">
    <sortCondition ref="C6:C40"/>
  </sortState>
  <mergeCells count="17">
    <mergeCell ref="A1:B1"/>
    <mergeCell ref="A2:N2"/>
    <mergeCell ref="B3:N3"/>
    <mergeCell ref="G4:N4"/>
    <mergeCell ref="A46:B46"/>
    <mergeCell ref="A4:A5"/>
    <mergeCell ref="B4:B5"/>
    <mergeCell ref="C4:C5"/>
    <mergeCell ref="D4:D5"/>
    <mergeCell ref="E4:E5"/>
    <mergeCell ref="F4:F5"/>
    <mergeCell ref="N6:N10"/>
    <mergeCell ref="N11:N16"/>
    <mergeCell ref="N17:N24"/>
    <mergeCell ref="N25:N32"/>
    <mergeCell ref="N33:N40"/>
    <mergeCell ref="N41:N45"/>
  </mergeCells>
  <dataValidations count="1">
    <dataValidation allowBlank="1" sqref="A2 H5:J5 K5 L5 M5 N5 O5 D6 E6 H6 I6 J6 K6 L6 D7 E7 H7 I7 J7 K7 L7 D8:E8 H8 I8 J8 K8 L8 D9:E9 H9 I9 J9 K9 L9 D10 E10 H10 I10 J10 K10 L10 D11 E11 H11 I11 J11 K11 L11 N11 D12 E12 H12 I12 J12 K12 L12 N12 D13 E13 H13 I13 J13 K13 L13 D14 E14 H14 I14 J14 K14 L14 D15:E15 H15 I15 K15 L15 O15 P15:IR15 D16 K16 N16 P16:IR16 D17 K17 N17 D18:E18 K18 L18 N18 O18 D19:E19 H19 I19 K19 L19 N19 O19 P19:IR19 D20 E20 H20 I20 K20 L20 N20 O20 D21 E21 K21 P21:IR21 D22 E22 K22 P22:IR22 D23 E23 K23 L23 N23 O23 D24 E24 H24 I24 J24 K24 L24 D25 E25 H25 I25 J25 K25 L25 D26:E26 H26 I26 J26 K26 L26 D27 E27 H27 I27 J27 K27 L27 D28:E28 H28 I28 J28 K28 L28 N28 O28 P28:IR28 D29:E29 H29 I29 J29 K29 L29 N29 O29 P29:IR29 J30 J31 D32:E32 H32 I32 J32 K32 L32 D33 E33 H33 I33 J33 K33 L33 P33:IR33 D34 E34 H34 I34 J34 K34 L34 P34:IR34 D35 E35 H35 I35 J35 K35 L35 N35 O35 D36:E36 H36 I36 J36 K36 L36 D37 E37 H37 I37 J37 K37 L37 E38 K38 E39 K39 D40:E40 H40 I40 J40 K40 L40 D41 E41 H41 I41 J41 K41 L41 N41 D42 E42 H42 I42 J42 K42 L42 N42 D43:E43 H43 I43 J43 K43 L43 D44 E44 H44 I44 J44 K44 L44 D45 E45 H45 I45 J45 K45 L45 B3:B5 D38:D39 E4:E5 E16:E17 H16:H18 H21:H23 H30:H31 H38:H39 I16:I18 I21:I23 I30:I31 I38:I39 J15:J23 J38:J39 K30:K31 L16:L17 L21:L22 L30:L31 L38:L39 N13:N15 N21:N22 N25:N27 N30:N32 N33:N34 N43:N45 O16:O17 O21:O22 O25:O27 O30:O32 O33:O34 F4:G5 D30:E31 P4:IR5 C4:D5 P2:IS3 P30:IR32"/>
  </dataValidations>
  <pageMargins left="0.511805555555556" right="0.156944444444444" top="0.629861111111111" bottom="0.590277777777778" header="0.298611111111111" footer="0.27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1-按学科排序（48人）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hqf</dc:creator>
  <cp:lastModifiedBy>秋</cp:lastModifiedBy>
  <dcterms:created xsi:type="dcterms:W3CDTF">2023-03-08T15:27:00Z</dcterms:created>
  <dcterms:modified xsi:type="dcterms:W3CDTF">2024-03-28T00:39:37Z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0B29D18D99BE48869A44A79DD8A37FA5_13</vt:lpwstr>
  </property>
  <property fmtid="{D5CDD505-2E9C-101B-9397-08002B2CF9AE}" pid="3" name="KSOProductBuildVer">
    <vt:lpwstr>2052-11.1.0.14309</vt:lpwstr>
  </property>
</Properties>
</file>