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definedNames>
    <definedName name="_xlnm._FilterDatabase" localSheetId="0" hidden="1">Sheet1!$A$3:$F$24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<sst xmlns="http://schemas.openxmlformats.org/spreadsheetml/2006/main" count="136" uniqueCount="90">
  <si>
    <t>附件：</t>
  </si>
  <si>
    <t>韶关市武江区2024年教育教学类“青年人才”公开招聘
面试成绩、综合成绩及进入体检人员名单</t>
  </si>
  <si>
    <t>序号</t>
  </si>
  <si>
    <t>岗位代码</t>
  </si>
  <si>
    <t>岗位名称</t>
  </si>
  <si>
    <t>准考证号</t>
  </si>
  <si>
    <t>姓名</t>
  </si>
  <si>
    <t>笔试成绩</t>
  </si>
  <si>
    <t>面试抽签号</t>
  </si>
  <si>
    <t>面试成绩</t>
  </si>
  <si>
    <t>综合成绩</t>
  </si>
  <si>
    <t>排名</t>
  </si>
  <si>
    <t>是否进入体检</t>
  </si>
  <si>
    <t>1</t>
  </si>
  <si>
    <t>0101</t>
  </si>
  <si>
    <t>小学语文</t>
  </si>
  <si>
    <t>202401010001</t>
  </si>
  <si>
    <t>罗慧兰</t>
  </si>
  <si>
    <t>是</t>
  </si>
  <si>
    <t>2</t>
  </si>
  <si>
    <t>0103</t>
  </si>
  <si>
    <t>小学英语</t>
  </si>
  <si>
    <t>202401030006</t>
  </si>
  <si>
    <t>朱雅婧</t>
  </si>
  <si>
    <t>3</t>
  </si>
  <si>
    <t>202401030005</t>
  </si>
  <si>
    <t>欧阳思悦</t>
  </si>
  <si>
    <t>4</t>
  </si>
  <si>
    <t>0201</t>
  </si>
  <si>
    <t>初中语文</t>
  </si>
  <si>
    <t>202402010012</t>
  </si>
  <si>
    <t>杨静</t>
  </si>
  <si>
    <t>5</t>
  </si>
  <si>
    <t>202402010015</t>
  </si>
  <si>
    <t>郑钰炫</t>
  </si>
  <si>
    <t>6</t>
  </si>
  <si>
    <t>202402010011</t>
  </si>
  <si>
    <t>施天然</t>
  </si>
  <si>
    <t>7</t>
  </si>
  <si>
    <t>202402010013</t>
  </si>
  <si>
    <t>何丽燕</t>
  </si>
  <si>
    <t>8</t>
  </si>
  <si>
    <t>202402010016</t>
  </si>
  <si>
    <t>王冰鑫</t>
  </si>
  <si>
    <t>缺考</t>
  </si>
  <si>
    <t>9</t>
  </si>
  <si>
    <t>0203</t>
  </si>
  <si>
    <t>初中英语</t>
  </si>
  <si>
    <t>202402030019</t>
  </si>
  <si>
    <t>黄山倪</t>
  </si>
  <si>
    <t>10</t>
  </si>
  <si>
    <t>202402030018</t>
  </si>
  <si>
    <t>朱艳珊</t>
  </si>
  <si>
    <t>11</t>
  </si>
  <si>
    <t>202402030020</t>
  </si>
  <si>
    <t>韦芸芸</t>
  </si>
  <si>
    <t>12</t>
  </si>
  <si>
    <t>202402030021</t>
  </si>
  <si>
    <t>张思莹</t>
  </si>
  <si>
    <t>13</t>
  </si>
  <si>
    <t>0204</t>
  </si>
  <si>
    <t>初中体育</t>
  </si>
  <si>
    <t>202402040035</t>
  </si>
  <si>
    <t>陈启鸿</t>
  </si>
  <si>
    <t>14</t>
  </si>
  <si>
    <t>202402040037</t>
  </si>
  <si>
    <t>赖桂花</t>
  </si>
  <si>
    <t>15</t>
  </si>
  <si>
    <t>202402040047</t>
  </si>
  <si>
    <t>蒋志进</t>
  </si>
  <si>
    <t>16</t>
  </si>
  <si>
    <t>202402040038</t>
  </si>
  <si>
    <t>刘雨情</t>
  </si>
  <si>
    <t>17</t>
  </si>
  <si>
    <t>202402040051</t>
  </si>
  <si>
    <t>曹小飞</t>
  </si>
  <si>
    <t>18</t>
  </si>
  <si>
    <t>202402040033</t>
  </si>
  <si>
    <t>刘文财</t>
  </si>
  <si>
    <t>19</t>
  </si>
  <si>
    <t>0205</t>
  </si>
  <si>
    <t>初中美术</t>
  </si>
  <si>
    <t>202402050064</t>
  </si>
  <si>
    <t>谢雨</t>
  </si>
  <si>
    <t>20</t>
  </si>
  <si>
    <t>202402050065</t>
  </si>
  <si>
    <t>宋圆圆</t>
  </si>
  <si>
    <t>21</t>
  </si>
  <si>
    <t>202402050059</t>
  </si>
  <si>
    <t>刘慧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</si>
</sst>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2" workbookViewId="0">
      <selection activeCell="B4" sqref="B4"/>
    </sheetView>
  </sheetViews>
  <sheetFormatPr defaultColWidth="9" defaultRowHeight="13.5"/>
  <cols>
    <col min="1" max="1" width="7" style="3" customWidth="1"/>
    <col min="2" max="2" width="11.25" style="3" customWidth="1"/>
    <col min="3" max="3" width="11.25" style="4" customWidth="1"/>
    <col min="4" max="4" width="17.375" style="3" customWidth="1"/>
    <col min="5" max="5" width="11.25" style="3" customWidth="1"/>
    <col min="6" max="6" width="10.375" style="3" customWidth="1"/>
    <col min="7" max="7" width="13.875" style="3" customWidth="1"/>
    <col min="8" max="9" width="11.25" style="3" customWidth="1"/>
    <col min="10" max="10" width="6.375" style="3" customWidth="1"/>
    <col min="11" max="11" width="16.5" style="3" customWidth="1"/>
    <col min="12" max="16384" width="9" style="3"/>
  </cols>
  <sheetData>
    <row r="1" ht="18.75" spans="1:1">
      <c r="A1" s="5" t="s">
        <v>0</v>
      </c>
    </row>
    <row r="2" s="1" customFormat="1" ht="5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4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18.75" spans="1:11">
      <c r="A4" s="10" t="s">
        <v>13</v>
      </c>
      <c r="B4" s="11" t="s">
        <v>14</v>
      </c>
      <c r="C4" s="12" t="s">
        <v>15</v>
      </c>
      <c r="D4" s="10" t="s">
        <v>16</v>
      </c>
      <c r="E4" s="10" t="s">
        <v>17</v>
      </c>
      <c r="F4" s="11">
        <v>87.16</v>
      </c>
      <c r="G4" s="11">
        <v>1</v>
      </c>
      <c r="H4" s="11">
        <v>81.4</v>
      </c>
      <c r="I4" s="11">
        <f t="shared" ref="I4:I10" si="0">F4*0.5+H4*0.5</f>
        <v>84.28</v>
      </c>
      <c r="J4" s="11">
        <v>1</v>
      </c>
      <c r="K4" s="11" t="s">
        <v>18</v>
      </c>
    </row>
    <row r="5" s="2" customFormat="1" ht="18.75" spans="1:11">
      <c r="A5" s="10" t="s">
        <v>19</v>
      </c>
      <c r="B5" s="11" t="s">
        <v>20</v>
      </c>
      <c r="C5" s="12" t="s">
        <v>21</v>
      </c>
      <c r="D5" s="10" t="s">
        <v>22</v>
      </c>
      <c r="E5" s="10" t="s">
        <v>23</v>
      </c>
      <c r="F5" s="11">
        <v>79</v>
      </c>
      <c r="G5" s="11">
        <v>33</v>
      </c>
      <c r="H5" s="11">
        <v>82.2</v>
      </c>
      <c r="I5" s="11">
        <f t="shared" si="0"/>
        <v>80.6</v>
      </c>
      <c r="J5" s="11">
        <v>1</v>
      </c>
      <c r="K5" s="11" t="s">
        <v>18</v>
      </c>
    </row>
    <row r="6" s="2" customFormat="1" ht="18.75" spans="1:11">
      <c r="A6" s="10" t="s">
        <v>24</v>
      </c>
      <c r="B6" s="11" t="s">
        <v>20</v>
      </c>
      <c r="C6" s="12" t="s">
        <v>21</v>
      </c>
      <c r="D6" s="10" t="s">
        <v>25</v>
      </c>
      <c r="E6" s="10" t="s">
        <v>26</v>
      </c>
      <c r="F6" s="11">
        <v>79.14</v>
      </c>
      <c r="G6" s="11">
        <v>32</v>
      </c>
      <c r="H6" s="11">
        <v>70.8</v>
      </c>
      <c r="I6" s="11">
        <f t="shared" si="0"/>
        <v>74.97</v>
      </c>
      <c r="J6" s="11">
        <v>2</v>
      </c>
      <c r="K6" s="11" t="s">
        <v>18</v>
      </c>
    </row>
    <row r="7" s="2" customFormat="1" ht="18.75" spans="1:11">
      <c r="A7" s="10" t="s">
        <v>27</v>
      </c>
      <c r="B7" s="11" t="s">
        <v>28</v>
      </c>
      <c r="C7" s="12" t="s">
        <v>29</v>
      </c>
      <c r="D7" s="10" t="s">
        <v>30</v>
      </c>
      <c r="E7" s="10" t="s">
        <v>31</v>
      </c>
      <c r="F7" s="11">
        <v>81.74</v>
      </c>
      <c r="G7" s="11">
        <v>1</v>
      </c>
      <c r="H7" s="11">
        <v>83.2</v>
      </c>
      <c r="I7" s="11">
        <f t="shared" si="0"/>
        <v>82.47</v>
      </c>
      <c r="J7" s="11">
        <v>1</v>
      </c>
      <c r="K7" s="11" t="s">
        <v>18</v>
      </c>
    </row>
    <row r="8" s="2" customFormat="1" ht="18.75" spans="1:11">
      <c r="A8" s="10" t="s">
        <v>32</v>
      </c>
      <c r="B8" s="11" t="s">
        <v>28</v>
      </c>
      <c r="C8" s="12" t="s">
        <v>29</v>
      </c>
      <c r="D8" s="10" t="s">
        <v>33</v>
      </c>
      <c r="E8" s="10" t="s">
        <v>34</v>
      </c>
      <c r="F8" s="11">
        <v>78.6</v>
      </c>
      <c r="G8" s="11">
        <v>3</v>
      </c>
      <c r="H8" s="11">
        <v>82.9</v>
      </c>
      <c r="I8" s="11">
        <f t="shared" si="0"/>
        <v>80.75</v>
      </c>
      <c r="J8" s="11">
        <v>2</v>
      </c>
      <c r="K8" s="11" t="s">
        <v>18</v>
      </c>
    </row>
    <row r="9" s="2" customFormat="1" ht="18.75" spans="1:11">
      <c r="A9" s="10" t="s">
        <v>35</v>
      </c>
      <c r="B9" s="11" t="s">
        <v>28</v>
      </c>
      <c r="C9" s="12" t="s">
        <v>29</v>
      </c>
      <c r="D9" s="10" t="s">
        <v>36</v>
      </c>
      <c r="E9" s="10" t="s">
        <v>37</v>
      </c>
      <c r="F9" s="11">
        <v>76.3</v>
      </c>
      <c r="G9" s="11">
        <v>4</v>
      </c>
      <c r="H9" s="11">
        <v>84.6</v>
      </c>
      <c r="I9" s="11">
        <f t="shared" si="0"/>
        <v>80.45</v>
      </c>
      <c r="J9" s="11">
        <v>3</v>
      </c>
      <c r="K9" s="11"/>
    </row>
    <row r="10" s="2" customFormat="1" ht="18.75" spans="1:11">
      <c r="A10" s="10" t="s">
        <v>38</v>
      </c>
      <c r="B10" s="11" t="s">
        <v>28</v>
      </c>
      <c r="C10" s="12" t="s">
        <v>29</v>
      </c>
      <c r="D10" s="10" t="s">
        <v>39</v>
      </c>
      <c r="E10" s="10" t="s">
        <v>40</v>
      </c>
      <c r="F10" s="11">
        <v>72.72</v>
      </c>
      <c r="G10" s="11">
        <v>2</v>
      </c>
      <c r="H10" s="11">
        <v>74.2</v>
      </c>
      <c r="I10" s="11">
        <f t="shared" si="0"/>
        <v>73.46</v>
      </c>
      <c r="J10" s="11">
        <v>4</v>
      </c>
      <c r="K10" s="11"/>
    </row>
    <row r="11" s="2" customFormat="1" ht="18.75" spans="1:11">
      <c r="A11" s="10" t="s">
        <v>41</v>
      </c>
      <c r="B11" s="11" t="s">
        <v>28</v>
      </c>
      <c r="C11" s="12" t="s">
        <v>29</v>
      </c>
      <c r="D11" s="10" t="s">
        <v>42</v>
      </c>
      <c r="E11" s="10" t="s">
        <v>43</v>
      </c>
      <c r="F11" s="11">
        <v>73.12</v>
      </c>
      <c r="G11" s="11" t="s">
        <v>44</v>
      </c>
      <c r="H11" s="11"/>
      <c r="I11" s="11"/>
      <c r="J11" s="11"/>
      <c r="K11" s="11"/>
    </row>
    <row r="12" s="2" customFormat="1" ht="18.75" spans="1:11">
      <c r="A12" s="10" t="s">
        <v>45</v>
      </c>
      <c r="B12" s="11" t="s">
        <v>46</v>
      </c>
      <c r="C12" s="12" t="s">
        <v>47</v>
      </c>
      <c r="D12" s="10" t="s">
        <v>48</v>
      </c>
      <c r="E12" s="10" t="s">
        <v>49</v>
      </c>
      <c r="F12" s="11">
        <v>92.84</v>
      </c>
      <c r="G12" s="11">
        <v>30</v>
      </c>
      <c r="H12" s="11">
        <v>78.8</v>
      </c>
      <c r="I12" s="11">
        <f>F12*0.5+H12*0.5</f>
        <v>85.82</v>
      </c>
      <c r="J12" s="11">
        <v>1</v>
      </c>
      <c r="K12" s="11" t="s">
        <v>18</v>
      </c>
    </row>
    <row r="13" s="2" customFormat="1" ht="18.75" spans="1:11">
      <c r="A13" s="10" t="s">
        <v>50</v>
      </c>
      <c r="B13" s="11" t="s">
        <v>46</v>
      </c>
      <c r="C13" s="12" t="s">
        <v>47</v>
      </c>
      <c r="D13" s="10" t="s">
        <v>51</v>
      </c>
      <c r="E13" s="10" t="s">
        <v>52</v>
      </c>
      <c r="F13" s="11">
        <v>83.44</v>
      </c>
      <c r="G13" s="11">
        <v>31</v>
      </c>
      <c r="H13" s="11">
        <v>82.5</v>
      </c>
      <c r="I13" s="11">
        <f>F13*0.5+H13*0.5</f>
        <v>82.97</v>
      </c>
      <c r="J13" s="11">
        <v>2</v>
      </c>
      <c r="K13" s="11" t="s">
        <v>18</v>
      </c>
    </row>
    <row r="14" s="2" customFormat="1" ht="18.75" spans="1:11">
      <c r="A14" s="10" t="s">
        <v>53</v>
      </c>
      <c r="B14" s="11" t="s">
        <v>46</v>
      </c>
      <c r="C14" s="12" t="s">
        <v>47</v>
      </c>
      <c r="D14" s="10" t="s">
        <v>54</v>
      </c>
      <c r="E14" s="10" t="s">
        <v>55</v>
      </c>
      <c r="F14" s="11">
        <v>91.86</v>
      </c>
      <c r="G14" s="11" t="s">
        <v>44</v>
      </c>
      <c r="H14" s="11"/>
      <c r="I14" s="11"/>
      <c r="J14" s="11"/>
      <c r="K14" s="11"/>
    </row>
    <row r="15" s="2" customFormat="1" ht="18.75" spans="1:11">
      <c r="A15" s="10" t="s">
        <v>56</v>
      </c>
      <c r="B15" s="11" t="s">
        <v>46</v>
      </c>
      <c r="C15" s="12" t="s">
        <v>47</v>
      </c>
      <c r="D15" s="10" t="s">
        <v>57</v>
      </c>
      <c r="E15" s="10" t="s">
        <v>58</v>
      </c>
      <c r="F15" s="11">
        <v>90.14</v>
      </c>
      <c r="G15" s="11" t="s">
        <v>44</v>
      </c>
      <c r="H15" s="11"/>
      <c r="I15" s="11"/>
      <c r="J15" s="11"/>
      <c r="K15" s="11"/>
    </row>
    <row r="16" s="2" customFormat="1" ht="18.75" spans="1:11">
      <c r="A16" s="10" t="s">
        <v>59</v>
      </c>
      <c r="B16" s="11" t="s">
        <v>60</v>
      </c>
      <c r="C16" s="12" t="s">
        <v>61</v>
      </c>
      <c r="D16" s="10" t="s">
        <v>62</v>
      </c>
      <c r="E16" s="10" t="s">
        <v>63</v>
      </c>
      <c r="F16" s="11">
        <v>86.42</v>
      </c>
      <c r="G16" s="11">
        <v>114</v>
      </c>
      <c r="H16" s="11">
        <v>79</v>
      </c>
      <c r="I16" s="11">
        <f>F16*0.5+H16*0.5</f>
        <v>82.71</v>
      </c>
      <c r="J16" s="11">
        <v>1</v>
      </c>
      <c r="K16" s="11" t="s">
        <v>18</v>
      </c>
    </row>
    <row r="17" s="2" customFormat="1" ht="18.75" spans="1:11">
      <c r="A17" s="10" t="s">
        <v>64</v>
      </c>
      <c r="B17" s="11" t="s">
        <v>60</v>
      </c>
      <c r="C17" s="12" t="s">
        <v>61</v>
      </c>
      <c r="D17" s="10" t="s">
        <v>65</v>
      </c>
      <c r="E17" s="10" t="s">
        <v>66</v>
      </c>
      <c r="F17" s="11">
        <v>89.54</v>
      </c>
      <c r="G17" s="11">
        <v>115</v>
      </c>
      <c r="H17" s="11">
        <v>74.4</v>
      </c>
      <c r="I17" s="11">
        <f>F17*0.5+H17*0.5</f>
        <v>81.97</v>
      </c>
      <c r="J17" s="11">
        <v>2</v>
      </c>
      <c r="K17" s="11" t="s">
        <v>18</v>
      </c>
    </row>
    <row r="18" s="2" customFormat="1" ht="18.75" spans="1:11">
      <c r="A18" s="10" t="s">
        <v>67</v>
      </c>
      <c r="B18" s="11" t="s">
        <v>60</v>
      </c>
      <c r="C18" s="12" t="s">
        <v>61</v>
      </c>
      <c r="D18" s="10" t="s">
        <v>68</v>
      </c>
      <c r="E18" s="10" t="s">
        <v>69</v>
      </c>
      <c r="F18" s="11">
        <v>91.14</v>
      </c>
      <c r="G18" s="11" t="s">
        <v>44</v>
      </c>
      <c r="H18" s="11"/>
      <c r="I18" s="11"/>
      <c r="J18" s="11"/>
      <c r="K18" s="11"/>
    </row>
    <row r="19" s="2" customFormat="1" ht="18.75" spans="1:11">
      <c r="A19" s="10" t="s">
        <v>70</v>
      </c>
      <c r="B19" s="11" t="s">
        <v>60</v>
      </c>
      <c r="C19" s="12" t="s">
        <v>61</v>
      </c>
      <c r="D19" s="10" t="s">
        <v>71</v>
      </c>
      <c r="E19" s="10" t="s">
        <v>72</v>
      </c>
      <c r="F19" s="11">
        <v>85.44</v>
      </c>
      <c r="G19" s="11" t="s">
        <v>44</v>
      </c>
      <c r="H19" s="11"/>
      <c r="I19" s="11"/>
      <c r="J19" s="11"/>
      <c r="K19" s="11"/>
    </row>
    <row r="20" s="2" customFormat="1" ht="18.75" spans="1:11">
      <c r="A20" s="10" t="s">
        <v>73</v>
      </c>
      <c r="B20" s="11" t="s">
        <v>60</v>
      </c>
      <c r="C20" s="12" t="s">
        <v>61</v>
      </c>
      <c r="D20" s="10" t="s">
        <v>74</v>
      </c>
      <c r="E20" s="10" t="s">
        <v>75</v>
      </c>
      <c r="F20" s="11">
        <v>85.32</v>
      </c>
      <c r="G20" s="11" t="s">
        <v>44</v>
      </c>
      <c r="H20" s="11"/>
      <c r="I20" s="11"/>
      <c r="J20" s="11"/>
      <c r="K20" s="11"/>
    </row>
    <row r="21" s="2" customFormat="1" ht="18.75" spans="1:11">
      <c r="A21" s="10" t="s">
        <v>76</v>
      </c>
      <c r="B21" s="11" t="s">
        <v>60</v>
      </c>
      <c r="C21" s="12" t="s">
        <v>61</v>
      </c>
      <c r="D21" s="10" t="s">
        <v>77</v>
      </c>
      <c r="E21" s="10" t="s">
        <v>78</v>
      </c>
      <c r="F21" s="11">
        <v>84.58</v>
      </c>
      <c r="G21" s="11" t="s">
        <v>44</v>
      </c>
      <c r="H21" s="11"/>
      <c r="I21" s="11"/>
      <c r="J21" s="11"/>
      <c r="K21" s="11"/>
    </row>
    <row r="22" s="2" customFormat="1" ht="18.75" spans="1:11">
      <c r="A22" s="10" t="s">
        <v>79</v>
      </c>
      <c r="B22" s="11" t="s">
        <v>80</v>
      </c>
      <c r="C22" s="12" t="s">
        <v>81</v>
      </c>
      <c r="D22" s="10" t="s">
        <v>82</v>
      </c>
      <c r="E22" s="10" t="s">
        <v>83</v>
      </c>
      <c r="F22" s="11">
        <v>89.28</v>
      </c>
      <c r="G22" s="11">
        <v>97</v>
      </c>
      <c r="H22" s="11">
        <v>76.8</v>
      </c>
      <c r="I22" s="11">
        <f>F22*0.5+H22*0.5</f>
        <v>83.04</v>
      </c>
      <c r="J22" s="11">
        <v>1</v>
      </c>
      <c r="K22" s="11" t="s">
        <v>18</v>
      </c>
    </row>
    <row r="23" s="2" customFormat="1" ht="18.75" spans="1:11">
      <c r="A23" s="10" t="s">
        <v>84</v>
      </c>
      <c r="B23" s="11" t="s">
        <v>80</v>
      </c>
      <c r="C23" s="12" t="s">
        <v>81</v>
      </c>
      <c r="D23" s="10" t="s">
        <v>85</v>
      </c>
      <c r="E23" s="10" t="s">
        <v>86</v>
      </c>
      <c r="F23" s="11">
        <v>72.74</v>
      </c>
      <c r="G23" s="11">
        <v>98</v>
      </c>
      <c r="H23" s="11">
        <v>82.5</v>
      </c>
      <c r="I23" s="11">
        <f>F23*0.5+H23*0.5</f>
        <v>77.62</v>
      </c>
      <c r="J23" s="11">
        <v>2</v>
      </c>
      <c r="K23" s="11"/>
    </row>
    <row r="24" s="2" customFormat="1" ht="18.75" spans="1:11">
      <c r="A24" s="10" t="s">
        <v>87</v>
      </c>
      <c r="B24" s="11" t="s">
        <v>80</v>
      </c>
      <c r="C24" s="12" t="s">
        <v>81</v>
      </c>
      <c r="D24" s="10" t="s">
        <v>88</v>
      </c>
      <c r="E24" s="10" t="s">
        <v>89</v>
      </c>
      <c r="F24" s="11">
        <v>88.4</v>
      </c>
      <c r="G24" s="11" t="s">
        <v>44</v>
      </c>
      <c r="H24" s="11"/>
      <c r="I24" s="11"/>
      <c r="J24" s="11"/>
      <c r="K24" s="11"/>
    </row>
  </sheetData>
  <autoFilter ref="A3:F24">
    <extLst/>
  </autoFilter>
  <sortState ref="B3:K23">
    <sortCondition ref="B3:B23"/>
    <sortCondition ref="I3:I23" descending="1"/>
  </sortState>
  <mergeCells count="1">
    <mergeCell ref="A2:K2"/>
  </mergeCells>
  <printOptions horizontalCentered="1"/>
  <pageMargins left="0.554861111111111" right="0.554861111111111" top="0.590277777777778" bottom="0.590277777777778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笑哈哈</cp:lastModifiedBy>
  <dcterms:created xsi:type="dcterms:W3CDTF">2023-05-07T13:16:00Z</dcterms:created>
  <dcterms:modified xsi:type="dcterms:W3CDTF">2024-06-12T01:24:59Z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8EFF189116994365AEBD506675EBEFFD_11</vt:lpwstr>
  </property>
  <property fmtid="{D5CDD505-2E9C-101B-9397-08002B2CF9AE}" pid="3" name="KSOProductBuildVer">
    <vt:lpwstr>2052-12.1.0.16929</vt:lpwstr>
  </property>
</Properties>
</file>