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<sst xmlns="http://schemas.openxmlformats.org/spreadsheetml/2006/main" count="77" uniqueCount="45">
  <si>
    <r>
      <t>2024</t>
    </r>
    <r>
      <rPr>
        <sz val="20"/>
        <color indexed="8"/>
        <rFont val="黑体"/>
        <family val="3"/>
      </rPr>
      <t>年随州市曾都区部分学校公开招聘教师岗位表</t>
    </r>
  </si>
  <si>
    <t>序号</t>
  </si>
  <si>
    <t>类型</t>
  </si>
  <si>
    <t>学段</t>
  </si>
  <si>
    <t>招聘学校</t>
  </si>
  <si>
    <t>岗位数</t>
  </si>
  <si>
    <t>语文</t>
  </si>
  <si>
    <t>数学</t>
  </si>
  <si>
    <t>英语</t>
  </si>
  <si>
    <t>物理</t>
  </si>
  <si>
    <t>化学</t>
  </si>
  <si>
    <t>体育</t>
  </si>
  <si>
    <t>音乐</t>
  </si>
  <si>
    <t>美术</t>
  </si>
  <si>
    <t>心理健康教育</t>
  </si>
  <si>
    <t>乡镇岗位</t>
  </si>
  <si>
    <t>小学</t>
  </si>
  <si>
    <t>曾都区淅河镇云龙小学</t>
  </si>
  <si>
    <t>曾都区淅河镇十岗小学</t>
  </si>
  <si>
    <t>曾都区淅河镇魏岗小学</t>
  </si>
  <si>
    <t>曾都区淅河镇金屯小学</t>
  </si>
  <si>
    <t>曾都区淅河镇陈畈小学</t>
  </si>
  <si>
    <t>曾都区淅河镇光化小学</t>
  </si>
  <si>
    <t>曾都区淅河镇大堰坡小学</t>
  </si>
  <si>
    <t>乡镇小学岗位合计</t>
  </si>
  <si>
    <t>初中</t>
  </si>
  <si>
    <t>曾都区淅河镇中心学校</t>
  </si>
  <si>
    <t>曾都区淅河镇第二初级中学</t>
  </si>
  <si>
    <t>乡镇初中岗位合计</t>
  </si>
  <si>
    <t>城区岗位</t>
  </si>
  <si>
    <t>曾都区五丰学校（小学部）</t>
  </si>
  <si>
    <t>曾都区白云湖小学</t>
  </si>
  <si>
    <t>曾都区编钟小学</t>
  </si>
  <si>
    <t>曾都区文峰塔小学</t>
  </si>
  <si>
    <t>曾都区鹿鹤小学</t>
  </si>
  <si>
    <t>曾都区蒋家岗小学</t>
  </si>
  <si>
    <t>曾都区瓜园小学</t>
  </si>
  <si>
    <t>城区小学岗位合计</t>
  </si>
  <si>
    <t>曾都区五丰学校（初中部）</t>
  </si>
  <si>
    <t>曾都区编钟初级中学</t>
  </si>
  <si>
    <t>城区初中岗位合计</t>
  </si>
  <si>
    <t>小学岗位总合计</t>
  </si>
  <si>
    <t>初中岗位总合计</t>
  </si>
  <si>
    <t>中小学岗位总合计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</si>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</sst>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4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5" zoomScaleNormal="115" zoomScalePageLayoutView="0" workbookViewId="0" topLeftCell="A1">
      <selection activeCell="D19" sqref="D19"/>
    </sheetView>
  </sheetViews>
  <sheetFormatPr defaultColWidth="8.8515625" defaultRowHeight="15"/>
  <cols>
    <col min="1" max="1" width="6.421875" style="0" customWidth="1"/>
    <col min="2" max="2" width="10.140625" style="0" customWidth="1"/>
    <col min="3" max="3" width="8.421875" style="0" customWidth="1"/>
    <col min="4" max="4" width="23.421875" style="0" customWidth="1"/>
    <col min="5" max="5" width="8.7109375" style="0" customWidth="1"/>
    <col min="6" max="13" width="8.421875" style="0" customWidth="1"/>
    <col min="14" max="14" width="13.140625" style="0" customWidth="1"/>
  </cols>
  <sheetData>
    <row r="1" ht="21" customHeight="1">
      <c r="A1" t="s">
        <v>44</v>
      </c>
    </row>
    <row r="2" spans="1:14" ht="27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8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5" t="s">
        <v>14</v>
      </c>
    </row>
    <row r="4" spans="1:14" ht="18" customHeight="1">
      <c r="A4" s="2">
        <v>1</v>
      </c>
      <c r="B4" s="2" t="s">
        <v>15</v>
      </c>
      <c r="C4" s="2" t="s">
        <v>16</v>
      </c>
      <c r="D4" s="2" t="s">
        <v>17</v>
      </c>
      <c r="E4" s="2">
        <v>1</v>
      </c>
      <c r="F4" s="2"/>
      <c r="G4" s="2"/>
      <c r="H4" s="2"/>
      <c r="I4" s="2"/>
      <c r="J4" s="2"/>
      <c r="K4" s="2"/>
      <c r="L4" s="2"/>
      <c r="M4" s="2">
        <v>1</v>
      </c>
      <c r="N4" s="6"/>
    </row>
    <row r="5" spans="1:14" ht="18" customHeight="1">
      <c r="A5" s="2">
        <v>2</v>
      </c>
      <c r="B5" s="2" t="s">
        <v>15</v>
      </c>
      <c r="C5" s="2" t="s">
        <v>16</v>
      </c>
      <c r="D5" s="2" t="s">
        <v>18</v>
      </c>
      <c r="E5" s="2">
        <v>5</v>
      </c>
      <c r="F5" s="2">
        <v>3</v>
      </c>
      <c r="G5" s="2">
        <v>2</v>
      </c>
      <c r="H5" s="2"/>
      <c r="I5" s="2"/>
      <c r="J5" s="2"/>
      <c r="K5" s="2"/>
      <c r="L5" s="2"/>
      <c r="M5" s="2"/>
      <c r="N5" s="6"/>
    </row>
    <row r="6" spans="1:14" ht="18" customHeight="1">
      <c r="A6" s="2">
        <v>3</v>
      </c>
      <c r="B6" s="2" t="s">
        <v>15</v>
      </c>
      <c r="C6" s="2" t="s">
        <v>16</v>
      </c>
      <c r="D6" s="2" t="s">
        <v>19</v>
      </c>
      <c r="E6" s="3">
        <v>4</v>
      </c>
      <c r="F6" s="3">
        <v>2</v>
      </c>
      <c r="G6" s="3">
        <v>2</v>
      </c>
      <c r="H6" s="2"/>
      <c r="I6" s="2"/>
      <c r="J6" s="2"/>
      <c r="K6" s="2"/>
      <c r="L6" s="2"/>
      <c r="M6" s="2"/>
      <c r="N6" s="6"/>
    </row>
    <row r="7" spans="1:14" ht="18" customHeight="1">
      <c r="A7" s="2">
        <v>4</v>
      </c>
      <c r="B7" s="2" t="s">
        <v>15</v>
      </c>
      <c r="C7" s="2" t="s">
        <v>16</v>
      </c>
      <c r="D7" s="2" t="s">
        <v>20</v>
      </c>
      <c r="E7" s="3">
        <v>4</v>
      </c>
      <c r="F7" s="3">
        <v>2</v>
      </c>
      <c r="G7" s="3">
        <v>2</v>
      </c>
      <c r="H7" s="2"/>
      <c r="I7" s="2"/>
      <c r="J7" s="2"/>
      <c r="K7" s="2"/>
      <c r="L7" s="2"/>
      <c r="M7" s="2"/>
      <c r="N7" s="6"/>
    </row>
    <row r="8" spans="1:14" ht="18" customHeight="1">
      <c r="A8" s="2">
        <v>5</v>
      </c>
      <c r="B8" s="2" t="s">
        <v>15</v>
      </c>
      <c r="C8" s="2" t="s">
        <v>16</v>
      </c>
      <c r="D8" s="2" t="s">
        <v>21</v>
      </c>
      <c r="E8" s="3">
        <v>5</v>
      </c>
      <c r="F8" s="3">
        <v>3</v>
      </c>
      <c r="G8" s="3">
        <v>2</v>
      </c>
      <c r="H8" s="2"/>
      <c r="I8" s="2"/>
      <c r="J8" s="2"/>
      <c r="K8" s="2"/>
      <c r="L8" s="2"/>
      <c r="M8" s="2"/>
      <c r="N8" s="6"/>
    </row>
    <row r="9" spans="1:14" ht="18" customHeight="1">
      <c r="A9" s="2">
        <v>6</v>
      </c>
      <c r="B9" s="2" t="s">
        <v>15</v>
      </c>
      <c r="C9" s="2" t="s">
        <v>16</v>
      </c>
      <c r="D9" s="2" t="s">
        <v>22</v>
      </c>
      <c r="E9" s="3">
        <v>6</v>
      </c>
      <c r="F9" s="3">
        <v>3</v>
      </c>
      <c r="G9" s="3">
        <v>3</v>
      </c>
      <c r="H9" s="2"/>
      <c r="I9" s="2"/>
      <c r="J9" s="2"/>
      <c r="K9" s="2"/>
      <c r="L9" s="2"/>
      <c r="M9" s="2"/>
      <c r="N9" s="6"/>
    </row>
    <row r="10" spans="1:14" ht="18" customHeight="1">
      <c r="A10" s="2">
        <v>7</v>
      </c>
      <c r="B10" s="2" t="s">
        <v>15</v>
      </c>
      <c r="C10" s="2" t="s">
        <v>16</v>
      </c>
      <c r="D10" s="2" t="s">
        <v>23</v>
      </c>
      <c r="E10" s="3">
        <v>5</v>
      </c>
      <c r="F10" s="3">
        <v>3</v>
      </c>
      <c r="G10" s="3">
        <v>2</v>
      </c>
      <c r="H10" s="2"/>
      <c r="I10" s="2"/>
      <c r="J10" s="2"/>
      <c r="K10" s="2"/>
      <c r="L10" s="2"/>
      <c r="M10" s="2"/>
      <c r="N10" s="6"/>
    </row>
    <row r="11" spans="1:14" ht="18" customHeight="1">
      <c r="A11" s="19" t="s">
        <v>24</v>
      </c>
      <c r="B11" s="20"/>
      <c r="C11" s="20"/>
      <c r="D11" s="21"/>
      <c r="E11" s="3">
        <f>SUM(E4:E10)</f>
        <v>30</v>
      </c>
      <c r="F11" s="3">
        <f>SUM(F4:F10)</f>
        <v>16</v>
      </c>
      <c r="G11" s="3">
        <f>SUM(G4:G10)</f>
        <v>13</v>
      </c>
      <c r="H11" s="2"/>
      <c r="I11" s="2"/>
      <c r="J11" s="2"/>
      <c r="K11" s="2"/>
      <c r="L11" s="2"/>
      <c r="M11" s="2">
        <f>SUM(M4:M10)</f>
        <v>1</v>
      </c>
      <c r="N11" s="7"/>
    </row>
    <row r="12" spans="1:14" ht="18" customHeight="1">
      <c r="A12" s="2">
        <v>8</v>
      </c>
      <c r="B12" s="2" t="s">
        <v>15</v>
      </c>
      <c r="C12" s="2" t="s">
        <v>25</v>
      </c>
      <c r="D12" s="2" t="s">
        <v>26</v>
      </c>
      <c r="E12" s="2">
        <v>5</v>
      </c>
      <c r="F12" s="2"/>
      <c r="G12" s="2"/>
      <c r="H12" s="2"/>
      <c r="I12" s="2">
        <v>2</v>
      </c>
      <c r="J12" s="2"/>
      <c r="K12" s="2"/>
      <c r="L12" s="2">
        <v>1</v>
      </c>
      <c r="M12" s="2">
        <v>1</v>
      </c>
      <c r="N12" s="7">
        <v>1</v>
      </c>
    </row>
    <row r="13" spans="1:14" ht="18" customHeight="1">
      <c r="A13" s="2">
        <v>9</v>
      </c>
      <c r="B13" s="2" t="s">
        <v>15</v>
      </c>
      <c r="C13" s="2" t="s">
        <v>25</v>
      </c>
      <c r="D13" s="2" t="s">
        <v>27</v>
      </c>
      <c r="E13" s="2">
        <v>6</v>
      </c>
      <c r="F13" s="2"/>
      <c r="G13" s="2"/>
      <c r="H13" s="2">
        <v>2</v>
      </c>
      <c r="I13" s="2"/>
      <c r="J13" s="2">
        <v>3</v>
      </c>
      <c r="K13" s="2"/>
      <c r="L13" s="2">
        <v>1</v>
      </c>
      <c r="M13" s="2"/>
      <c r="N13" s="7"/>
    </row>
    <row r="14" spans="1:14" ht="18" customHeight="1">
      <c r="A14" s="19" t="s">
        <v>28</v>
      </c>
      <c r="B14" s="20"/>
      <c r="C14" s="20"/>
      <c r="D14" s="21"/>
      <c r="E14" s="2">
        <f>SUM(E12:E13)</f>
        <v>11</v>
      </c>
      <c r="F14" s="2"/>
      <c r="G14" s="2"/>
      <c r="H14" s="2">
        <f>SUM(H12:H13)</f>
        <v>2</v>
      </c>
      <c r="I14" s="2">
        <f>SUM(I12:I13)</f>
        <v>2</v>
      </c>
      <c r="J14" s="2">
        <f>SUM(J12:J13)</f>
        <v>3</v>
      </c>
      <c r="K14" s="2"/>
      <c r="L14" s="2">
        <f>SUM(L12:L13)</f>
        <v>2</v>
      </c>
      <c r="M14" s="2">
        <f>SUM(M12:M13)</f>
        <v>1</v>
      </c>
      <c r="N14" s="7">
        <f>SUM(N12:N13)</f>
        <v>1</v>
      </c>
    </row>
    <row r="15" spans="1:14" ht="18" customHeight="1">
      <c r="A15" s="2">
        <v>10</v>
      </c>
      <c r="B15" s="2" t="s">
        <v>29</v>
      </c>
      <c r="C15" s="2" t="s">
        <v>16</v>
      </c>
      <c r="D15" s="2" t="s">
        <v>30</v>
      </c>
      <c r="E15" s="2">
        <v>12</v>
      </c>
      <c r="F15" s="2">
        <v>2</v>
      </c>
      <c r="G15" s="2">
        <v>2</v>
      </c>
      <c r="H15" s="2">
        <v>2</v>
      </c>
      <c r="I15" s="2"/>
      <c r="J15" s="2"/>
      <c r="K15" s="2">
        <v>3</v>
      </c>
      <c r="L15" s="2"/>
      <c r="M15" s="8">
        <v>3</v>
      </c>
      <c r="N15" s="7"/>
    </row>
    <row r="16" spans="1:14" ht="18" customHeight="1">
      <c r="A16" s="2">
        <v>11</v>
      </c>
      <c r="B16" s="2" t="s">
        <v>29</v>
      </c>
      <c r="C16" s="2" t="s">
        <v>16</v>
      </c>
      <c r="D16" s="4" t="s">
        <v>31</v>
      </c>
      <c r="E16" s="3">
        <v>8</v>
      </c>
      <c r="F16" s="3">
        <v>3</v>
      </c>
      <c r="G16" s="3">
        <v>3</v>
      </c>
      <c r="H16" s="3"/>
      <c r="I16" s="3"/>
      <c r="J16" s="3"/>
      <c r="K16" s="3">
        <v>1</v>
      </c>
      <c r="L16" s="3">
        <v>1</v>
      </c>
      <c r="M16" s="9"/>
      <c r="N16" s="7"/>
    </row>
    <row r="17" spans="1:14" ht="18" customHeight="1">
      <c r="A17" s="2">
        <v>12</v>
      </c>
      <c r="B17" s="2" t="s">
        <v>29</v>
      </c>
      <c r="C17" s="2" t="s">
        <v>16</v>
      </c>
      <c r="D17" s="4" t="s">
        <v>32</v>
      </c>
      <c r="E17" s="3">
        <v>7</v>
      </c>
      <c r="F17" s="3">
        <v>2</v>
      </c>
      <c r="G17" s="3">
        <v>2</v>
      </c>
      <c r="H17" s="3"/>
      <c r="I17" s="3"/>
      <c r="J17" s="3"/>
      <c r="K17" s="3">
        <v>1</v>
      </c>
      <c r="L17" s="3">
        <v>1</v>
      </c>
      <c r="M17" s="9">
        <v>1</v>
      </c>
      <c r="N17" s="7"/>
    </row>
    <row r="18" spans="1:14" ht="18" customHeight="1">
      <c r="A18" s="2">
        <v>13</v>
      </c>
      <c r="B18" s="2" t="s">
        <v>29</v>
      </c>
      <c r="C18" s="2" t="s">
        <v>16</v>
      </c>
      <c r="D18" s="4" t="s">
        <v>33</v>
      </c>
      <c r="E18" s="3">
        <v>7</v>
      </c>
      <c r="F18" s="3">
        <v>2</v>
      </c>
      <c r="G18" s="3">
        <v>3</v>
      </c>
      <c r="H18" s="3">
        <v>1</v>
      </c>
      <c r="I18" s="3"/>
      <c r="J18" s="3"/>
      <c r="K18" s="3"/>
      <c r="L18" s="3"/>
      <c r="M18" s="9">
        <v>1</v>
      </c>
      <c r="N18" s="7"/>
    </row>
    <row r="19" spans="1:14" ht="18" customHeight="1">
      <c r="A19" s="2">
        <v>14</v>
      </c>
      <c r="B19" s="2" t="s">
        <v>29</v>
      </c>
      <c r="C19" s="2" t="s">
        <v>16</v>
      </c>
      <c r="D19" s="4" t="s">
        <v>34</v>
      </c>
      <c r="E19" s="3">
        <v>5</v>
      </c>
      <c r="F19" s="3">
        <v>1</v>
      </c>
      <c r="G19" s="3">
        <v>4</v>
      </c>
      <c r="H19" s="3"/>
      <c r="I19" s="3"/>
      <c r="J19" s="3"/>
      <c r="K19" s="3"/>
      <c r="L19" s="3"/>
      <c r="M19" s="9"/>
      <c r="N19" s="7"/>
    </row>
    <row r="20" spans="1:14" ht="18" customHeight="1">
      <c r="A20" s="2">
        <v>15</v>
      </c>
      <c r="B20" s="2" t="s">
        <v>29</v>
      </c>
      <c r="C20" s="2" t="s">
        <v>16</v>
      </c>
      <c r="D20" s="4" t="s">
        <v>35</v>
      </c>
      <c r="E20" s="3">
        <v>3</v>
      </c>
      <c r="F20" s="3">
        <v>1</v>
      </c>
      <c r="G20" s="3">
        <v>1</v>
      </c>
      <c r="H20" s="3"/>
      <c r="I20" s="3"/>
      <c r="J20" s="3"/>
      <c r="K20" s="3">
        <v>1</v>
      </c>
      <c r="L20" s="3"/>
      <c r="M20" s="9"/>
      <c r="N20" s="7"/>
    </row>
    <row r="21" spans="1:14" ht="18" customHeight="1">
      <c r="A21" s="2">
        <v>16</v>
      </c>
      <c r="B21" s="2" t="s">
        <v>29</v>
      </c>
      <c r="C21" s="2" t="s">
        <v>16</v>
      </c>
      <c r="D21" s="4" t="s">
        <v>36</v>
      </c>
      <c r="E21" s="4">
        <v>2</v>
      </c>
      <c r="F21" s="4">
        <v>1</v>
      </c>
      <c r="G21" s="4"/>
      <c r="H21" s="4"/>
      <c r="I21" s="4"/>
      <c r="J21" s="4"/>
      <c r="K21" s="4"/>
      <c r="L21" s="4"/>
      <c r="M21" s="2">
        <v>1</v>
      </c>
      <c r="N21" s="7"/>
    </row>
    <row r="22" spans="1:14" ht="18" customHeight="1">
      <c r="A22" s="19" t="s">
        <v>37</v>
      </c>
      <c r="B22" s="20"/>
      <c r="C22" s="20"/>
      <c r="D22" s="21"/>
      <c r="E22" s="3">
        <f>SUM(E15:E21)</f>
        <v>44</v>
      </c>
      <c r="F22" s="3">
        <f>SUM(F15:F21)</f>
        <v>12</v>
      </c>
      <c r="G22" s="3">
        <f>SUM(G15:G21)</f>
        <v>15</v>
      </c>
      <c r="H22" s="3">
        <f>SUM(H15:H21)</f>
        <v>3</v>
      </c>
      <c r="I22" s="3"/>
      <c r="J22" s="3"/>
      <c r="K22" s="3">
        <f>SUM(K15:K21)</f>
        <v>6</v>
      </c>
      <c r="L22" s="3">
        <f>SUM(L15:L21)</f>
        <v>2</v>
      </c>
      <c r="M22" s="9">
        <f>SUM(M15:M21)</f>
        <v>6</v>
      </c>
      <c r="N22" s="7"/>
    </row>
    <row r="23" spans="1:14" ht="18" customHeight="1">
      <c r="A23" s="2">
        <v>17</v>
      </c>
      <c r="B23" s="2" t="s">
        <v>29</v>
      </c>
      <c r="C23" s="2" t="s">
        <v>25</v>
      </c>
      <c r="D23" s="2" t="s">
        <v>38</v>
      </c>
      <c r="E23" s="2">
        <v>5</v>
      </c>
      <c r="F23" s="2"/>
      <c r="G23" s="2"/>
      <c r="H23" s="2"/>
      <c r="I23" s="2"/>
      <c r="J23" s="2"/>
      <c r="K23" s="2">
        <v>2</v>
      </c>
      <c r="L23" s="2">
        <v>1</v>
      </c>
      <c r="M23" s="2">
        <v>1</v>
      </c>
      <c r="N23" s="7">
        <v>1</v>
      </c>
    </row>
    <row r="24" spans="1:14" ht="18" customHeight="1">
      <c r="A24" s="2">
        <v>18</v>
      </c>
      <c r="B24" s="2" t="s">
        <v>29</v>
      </c>
      <c r="C24" s="2" t="s">
        <v>25</v>
      </c>
      <c r="D24" s="2" t="s">
        <v>39</v>
      </c>
      <c r="E24" s="2">
        <v>10</v>
      </c>
      <c r="F24" s="2"/>
      <c r="G24" s="2"/>
      <c r="H24" s="2">
        <v>2</v>
      </c>
      <c r="I24" s="2">
        <v>2</v>
      </c>
      <c r="J24" s="2">
        <v>2</v>
      </c>
      <c r="K24" s="2">
        <v>1</v>
      </c>
      <c r="L24" s="2">
        <v>1</v>
      </c>
      <c r="M24" s="2">
        <v>1</v>
      </c>
      <c r="N24" s="7">
        <v>1</v>
      </c>
    </row>
    <row r="25" spans="1:14" ht="18" customHeight="1">
      <c r="A25" s="19" t="s">
        <v>40</v>
      </c>
      <c r="B25" s="20"/>
      <c r="C25" s="20"/>
      <c r="D25" s="21"/>
      <c r="E25" s="3">
        <f>SUM(E23:E24)</f>
        <v>15</v>
      </c>
      <c r="F25" s="3"/>
      <c r="G25" s="3"/>
      <c r="H25" s="2">
        <f aca="true" t="shared" si="0" ref="H25:N25">SUM(H23:H24)</f>
        <v>2</v>
      </c>
      <c r="I25" s="2">
        <f t="shared" si="0"/>
        <v>2</v>
      </c>
      <c r="J25" s="2">
        <f t="shared" si="0"/>
        <v>2</v>
      </c>
      <c r="K25" s="2">
        <f t="shared" si="0"/>
        <v>3</v>
      </c>
      <c r="L25" s="2">
        <f t="shared" si="0"/>
        <v>2</v>
      </c>
      <c r="M25" s="8">
        <f t="shared" si="0"/>
        <v>2</v>
      </c>
      <c r="N25" s="7">
        <f t="shared" si="0"/>
        <v>2</v>
      </c>
    </row>
    <row r="26" spans="1:14" ht="18" customHeight="1">
      <c r="A26" s="19" t="s">
        <v>41</v>
      </c>
      <c r="B26" s="20"/>
      <c r="C26" s="20"/>
      <c r="D26" s="21"/>
      <c r="E26" s="2">
        <f aca="true" t="shared" si="1" ref="E26:N26">E11+E22</f>
        <v>74</v>
      </c>
      <c r="F26" s="2">
        <f t="shared" si="1"/>
        <v>28</v>
      </c>
      <c r="G26" s="2">
        <f t="shared" si="1"/>
        <v>28</v>
      </c>
      <c r="H26" s="2">
        <f t="shared" si="1"/>
        <v>3</v>
      </c>
      <c r="I26" s="2">
        <f t="shared" si="1"/>
        <v>0</v>
      </c>
      <c r="J26" s="2">
        <f t="shared" si="1"/>
        <v>0</v>
      </c>
      <c r="K26" s="2">
        <f t="shared" si="1"/>
        <v>6</v>
      </c>
      <c r="L26" s="2">
        <f t="shared" si="1"/>
        <v>2</v>
      </c>
      <c r="M26" s="2">
        <f t="shared" si="1"/>
        <v>7</v>
      </c>
      <c r="N26" s="2">
        <f t="shared" si="1"/>
        <v>0</v>
      </c>
    </row>
    <row r="27" spans="1:14" ht="18" customHeight="1">
      <c r="A27" s="12" t="s">
        <v>42</v>
      </c>
      <c r="B27" s="13"/>
      <c r="C27" s="13"/>
      <c r="D27" s="14"/>
      <c r="E27" s="10">
        <f>E14+E25</f>
        <v>26</v>
      </c>
      <c r="F27" s="10">
        <f aca="true" t="shared" si="2" ref="F27:N27">F14+F25</f>
        <v>0</v>
      </c>
      <c r="G27" s="10">
        <f t="shared" si="2"/>
        <v>0</v>
      </c>
      <c r="H27" s="10">
        <f t="shared" si="2"/>
        <v>4</v>
      </c>
      <c r="I27" s="10">
        <f t="shared" si="2"/>
        <v>4</v>
      </c>
      <c r="J27" s="10">
        <f t="shared" si="2"/>
        <v>5</v>
      </c>
      <c r="K27" s="10">
        <f t="shared" si="2"/>
        <v>3</v>
      </c>
      <c r="L27" s="10">
        <f t="shared" si="2"/>
        <v>4</v>
      </c>
      <c r="M27" s="10">
        <f t="shared" si="2"/>
        <v>3</v>
      </c>
      <c r="N27" s="10">
        <f t="shared" si="2"/>
        <v>3</v>
      </c>
    </row>
    <row r="28" spans="1:14" ht="18" customHeight="1">
      <c r="A28" s="15" t="s">
        <v>43</v>
      </c>
      <c r="B28" s="16"/>
      <c r="C28" s="16"/>
      <c r="D28" s="17"/>
      <c r="E28" s="11">
        <f aca="true" t="shared" si="3" ref="E28:N28">SUM(E26:E27)</f>
        <v>100</v>
      </c>
      <c r="F28" s="11">
        <f t="shared" si="3"/>
        <v>28</v>
      </c>
      <c r="G28" s="11">
        <f t="shared" si="3"/>
        <v>28</v>
      </c>
      <c r="H28" s="11">
        <f t="shared" si="3"/>
        <v>7</v>
      </c>
      <c r="I28" s="11">
        <f t="shared" si="3"/>
        <v>4</v>
      </c>
      <c r="J28" s="11">
        <f t="shared" si="3"/>
        <v>5</v>
      </c>
      <c r="K28" s="11">
        <f t="shared" si="3"/>
        <v>9</v>
      </c>
      <c r="L28" s="11">
        <f t="shared" si="3"/>
        <v>6</v>
      </c>
      <c r="M28" s="11">
        <f t="shared" si="3"/>
        <v>10</v>
      </c>
      <c r="N28" s="11">
        <f t="shared" si="3"/>
        <v>3</v>
      </c>
    </row>
  </sheetData>
  <sheetProtection/>
  <mergeCells count="8">
    <mergeCell ref="A27:D27"/>
    <mergeCell ref="A28:D28"/>
    <mergeCell ref="A2:N2"/>
    <mergeCell ref="A11:D11"/>
    <mergeCell ref="A14:D14"/>
    <mergeCell ref="A22:D22"/>
    <mergeCell ref="A25:D25"/>
    <mergeCell ref="A26:D26"/>
  </mergeCells>
  <printOptions/>
  <pageMargins left="0.5118110236220472" right="0.5118110236220472" top="0.35433070866141736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hp</cp:lastModifiedBy>
  <cp:lastPrinted>2024-07-07T02:59:31Z</cp:lastPrinted>
  <dcterms:created xsi:type="dcterms:W3CDTF">2021-01-09T03:10:53Z</dcterms:created>
  <dcterms:modified xsi:type="dcterms:W3CDTF">2024-07-07T02:59:46Z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