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二批考核" sheetId="1" r:id="rId1"/>
    <sheet name="Sheetl" sheetId="2" r:id="rId2"/>
  </sheets>
  <definedNames>
    <definedName name="_xlnm.Print_Area" localSheetId="1">'Sheetl'!$A$1:$AB$10</definedName>
    <definedName name="_xlnm.Print_Area" localSheetId="0">'第二批考核'!$A$1:$Z$19</definedName>
    <definedName name="_xlnm.Print_Titles" localSheetId="0">'第二批考核'!$3:$4</definedName>
  </definedNames>
  <calcPr fullCalcOnLoad="1"/>
</workbook>
</file>

<file path=xl/sharedStrings.xml><?xml version="1.0" encoding="utf-8"?>
<sst xmlns="http://schemas.openxmlformats.org/spreadsheetml/2006/main" count="344" uniqueCount="197">
  <si>
    <r>
      <t>附件</t>
    </r>
    <r>
      <rPr>
        <b/>
        <sz val="12"/>
        <rFont val="Times New Roman"/>
        <family val="1"/>
      </rPr>
      <t>1</t>
    </r>
  </si>
  <si>
    <t>忻城县2024年事业单位人员公开招聘（教师岗位）拟聘用人员情况</t>
  </si>
  <si>
    <t>序号</t>
  </si>
  <si>
    <t>准考证号</t>
  </si>
  <si>
    <t>姓名</t>
  </si>
  <si>
    <t>性别</t>
  </si>
  <si>
    <t>出生年月</t>
  </si>
  <si>
    <t>政治面貌</t>
  </si>
  <si>
    <t>籍贯</t>
  </si>
  <si>
    <t>民族</t>
  </si>
  <si>
    <t>学历</t>
  </si>
  <si>
    <t>学位</t>
  </si>
  <si>
    <t>毕业时间，院校，专业</t>
  </si>
  <si>
    <t>原工作单位及职务（职称）</t>
  </si>
  <si>
    <t>聘用单位及岗位</t>
  </si>
  <si>
    <t>招聘人数</t>
  </si>
  <si>
    <t>名次</t>
  </si>
  <si>
    <t>笔试成绩</t>
  </si>
  <si>
    <t>笔试总成绩×50%</t>
  </si>
  <si>
    <t>面试成绩</t>
  </si>
  <si>
    <t>总成绩</t>
  </si>
  <si>
    <t>其他资格条件</t>
  </si>
  <si>
    <t>体检结果</t>
  </si>
  <si>
    <t>考核结果</t>
  </si>
  <si>
    <t>备注</t>
  </si>
  <si>
    <t>职业能力倾向测验</t>
  </si>
  <si>
    <t>综合应用能力</t>
  </si>
  <si>
    <t>照顾加分</t>
  </si>
  <si>
    <t>小计</t>
  </si>
  <si>
    <t>4245220800126</t>
  </si>
  <si>
    <t>钱卯尖</t>
  </si>
  <si>
    <t>女</t>
  </si>
  <si>
    <t>共青团员</t>
  </si>
  <si>
    <t>云南曲靖</t>
  </si>
  <si>
    <t>汉族</t>
  </si>
  <si>
    <t>本科</t>
  </si>
  <si>
    <t>无</t>
  </si>
  <si>
    <r>
      <t>2022.06</t>
    </r>
    <r>
      <rPr>
        <sz val="12"/>
        <color indexed="8"/>
        <rFont val="宋体"/>
        <family val="0"/>
      </rPr>
      <t>，云南师范大学，汉语言文学</t>
    </r>
  </si>
  <si>
    <t>忻城县民族中学语文老师</t>
  </si>
  <si>
    <t>97.75</t>
  </si>
  <si>
    <t>符合</t>
  </si>
  <si>
    <t>合格</t>
  </si>
  <si>
    <t>4245220800202</t>
  </si>
  <si>
    <t>蓝妮露</t>
  </si>
  <si>
    <t>广西忻城</t>
  </si>
  <si>
    <t>壮族</t>
  </si>
  <si>
    <t>学士</t>
  </si>
  <si>
    <r>
      <t>2024.07</t>
    </r>
    <r>
      <rPr>
        <sz val="12"/>
        <color indexed="8"/>
        <rFont val="宋体"/>
        <family val="0"/>
      </rPr>
      <t>，大理大学，汉语言文学</t>
    </r>
  </si>
  <si>
    <t>4245220800207</t>
  </si>
  <si>
    <t>段凯能</t>
  </si>
  <si>
    <t>男</t>
  </si>
  <si>
    <t>群众</t>
  </si>
  <si>
    <t>云南大理</t>
  </si>
  <si>
    <t>大专</t>
  </si>
  <si>
    <r>
      <t>2018.07</t>
    </r>
    <r>
      <rPr>
        <sz val="12"/>
        <color indexed="8"/>
        <rFont val="宋体"/>
        <family val="0"/>
      </rPr>
      <t>，普洱学院，数学教育</t>
    </r>
  </si>
  <si>
    <t>忻城县民族中学数学老师</t>
  </si>
  <si>
    <r>
      <t>仅招聘到</t>
    </r>
    <r>
      <rPr>
        <sz val="12"/>
        <color indexed="8"/>
        <rFont val="Nimbus Roman No9 L"/>
        <family val="0"/>
      </rPr>
      <t>1</t>
    </r>
    <r>
      <rPr>
        <sz val="12"/>
        <color indexed="8"/>
        <rFont val="宋体"/>
        <family val="0"/>
      </rPr>
      <t>人</t>
    </r>
    <r>
      <rPr>
        <sz val="12"/>
        <color indexed="8"/>
        <rFont val="Nimbus Roman No9 L"/>
        <family val="0"/>
      </rPr>
      <t xml:space="preserve"> </t>
    </r>
    <r>
      <rPr>
        <sz val="12"/>
        <color indexed="8"/>
        <rFont val="宋体"/>
        <family val="0"/>
      </rPr>
      <t>，第二名放弃</t>
    </r>
    <r>
      <rPr>
        <sz val="12"/>
        <color indexed="8"/>
        <rFont val="Nimbus Roman No9 L"/>
        <family val="0"/>
      </rPr>
      <t xml:space="preserve">     </t>
    </r>
  </si>
  <si>
    <t>4245220800213</t>
  </si>
  <si>
    <t>曾丽花</t>
  </si>
  <si>
    <t>广西玉林</t>
  </si>
  <si>
    <r>
      <t>2024.06</t>
    </r>
    <r>
      <rPr>
        <sz val="12"/>
        <color indexed="8"/>
        <rFont val="宋体"/>
        <family val="0"/>
      </rPr>
      <t>，广西科技师范学院，英语</t>
    </r>
  </si>
  <si>
    <t>忻城县民族中学英语老师</t>
  </si>
  <si>
    <t>4245220800211</t>
  </si>
  <si>
    <t>田年巧</t>
  </si>
  <si>
    <r>
      <t>2023.06</t>
    </r>
    <r>
      <rPr>
        <sz val="12"/>
        <color indexed="8"/>
        <rFont val="宋体"/>
        <family val="0"/>
      </rPr>
      <t>，昆明学院，英语</t>
    </r>
  </si>
  <si>
    <t>77.09</t>
  </si>
  <si>
    <t>157.59</t>
  </si>
  <si>
    <t>4245220800210</t>
  </si>
  <si>
    <t>覃婉秋</t>
  </si>
  <si>
    <t>广西合山</t>
  </si>
  <si>
    <r>
      <t>2018.06</t>
    </r>
    <r>
      <rPr>
        <sz val="12"/>
        <color indexed="8"/>
        <rFont val="宋体"/>
        <family val="0"/>
      </rPr>
      <t>，广西职业技术学院，商务英语</t>
    </r>
  </si>
  <si>
    <t>4245220800225</t>
  </si>
  <si>
    <t>卢金鑫</t>
  </si>
  <si>
    <t>广西来宾</t>
  </si>
  <si>
    <r>
      <t>2022.06</t>
    </r>
    <r>
      <rPr>
        <sz val="12"/>
        <color indexed="8"/>
        <rFont val="宋体"/>
        <family val="0"/>
      </rPr>
      <t>，百色学院，人文教育</t>
    </r>
  </si>
  <si>
    <t>忻城县民族中学历史教师</t>
  </si>
  <si>
    <t>75.47</t>
  </si>
  <si>
    <t>151.97</t>
  </si>
  <si>
    <t>4245220800227</t>
  </si>
  <si>
    <t>杨昌奎</t>
  </si>
  <si>
    <t>中共党员</t>
  </si>
  <si>
    <t>贵州三都</t>
  </si>
  <si>
    <t>水族</t>
  </si>
  <si>
    <r>
      <t>2022.07</t>
    </r>
    <r>
      <rPr>
        <sz val="12"/>
        <color indexed="8"/>
        <rFont val="宋体"/>
        <family val="0"/>
      </rPr>
      <t>，黔南民族师范学院，体育教育</t>
    </r>
  </si>
  <si>
    <t>三都县小何社区，专职网格员</t>
  </si>
  <si>
    <t>忻城县民族中学体育老师</t>
  </si>
  <si>
    <t>4145220703719</t>
  </si>
  <si>
    <t>何祖德</t>
  </si>
  <si>
    <t>1996.12</t>
  </si>
  <si>
    <r>
      <t>2019.06</t>
    </r>
    <r>
      <rPr>
        <sz val="12"/>
        <color indexed="8"/>
        <rFont val="宋体"/>
        <family val="0"/>
      </rPr>
      <t>，广西艺术学院，绘画</t>
    </r>
  </si>
  <si>
    <t>忻城县公安局（编外聘用人员）</t>
  </si>
  <si>
    <t>忻城县特殊教育学校艺术教师</t>
  </si>
  <si>
    <t>4145220703721</t>
  </si>
  <si>
    <t>蓝艺强</t>
  </si>
  <si>
    <t>1997.03</t>
  </si>
  <si>
    <r>
      <t>2021.06</t>
    </r>
    <r>
      <rPr>
        <sz val="12"/>
        <color indexed="8"/>
        <rFont val="宋体"/>
        <family val="0"/>
      </rPr>
      <t>，宁夏大学，体育教育（教师教育）</t>
    </r>
  </si>
  <si>
    <t>忻城县特殊教育学校体育教师</t>
  </si>
  <si>
    <t>4145220703806</t>
  </si>
  <si>
    <r>
      <t>杨</t>
    </r>
    <r>
      <rPr>
        <sz val="12"/>
        <color indexed="8"/>
        <rFont val="Nimbus Roman No9 L"/>
        <family val="0"/>
      </rPr>
      <t xml:space="preserve">    </t>
    </r>
    <r>
      <rPr>
        <sz val="12"/>
        <color indexed="8"/>
        <rFont val="宋体"/>
        <family val="0"/>
      </rPr>
      <t>松</t>
    </r>
  </si>
  <si>
    <t>2000.06</t>
  </si>
  <si>
    <t>云南文山</t>
  </si>
  <si>
    <r>
      <t>2024.06</t>
    </r>
    <r>
      <rPr>
        <sz val="12"/>
        <color indexed="8"/>
        <rFont val="宋体"/>
        <family val="0"/>
      </rPr>
      <t>，云南工商学院，学前教育</t>
    </r>
  </si>
  <si>
    <r>
      <t>忻城县直属机关幼儿园教师</t>
    </r>
    <r>
      <rPr>
        <sz val="12"/>
        <color indexed="8"/>
        <rFont val="Nimbus Roman No9 L"/>
        <family val="0"/>
      </rPr>
      <t>1</t>
    </r>
  </si>
  <si>
    <t>4145220703817</t>
  </si>
  <si>
    <t>徐思琦</t>
  </si>
  <si>
    <t>2000.07</t>
  </si>
  <si>
    <t>云南罗平</t>
  </si>
  <si>
    <r>
      <t>2022.07</t>
    </r>
    <r>
      <rPr>
        <sz val="12"/>
        <color indexed="8"/>
        <rFont val="宋体"/>
        <family val="0"/>
      </rPr>
      <t>，云南工商学院，学前教育</t>
    </r>
  </si>
  <si>
    <t>4145220703815</t>
  </si>
  <si>
    <t>陈安萍</t>
  </si>
  <si>
    <t>2002.10</t>
  </si>
  <si>
    <r>
      <t>共青</t>
    </r>
    <r>
      <rPr>
        <sz val="12"/>
        <color indexed="8"/>
        <rFont val="Nimbus Roman No9 L"/>
        <family val="0"/>
      </rPr>
      <t xml:space="preserve">
</t>
    </r>
    <r>
      <rPr>
        <sz val="12"/>
        <color indexed="8"/>
        <rFont val="宋体"/>
        <family val="0"/>
      </rPr>
      <t>团员</t>
    </r>
    <r>
      <rPr>
        <sz val="12"/>
        <color indexed="8"/>
        <rFont val="Nimbus Roman No9 L"/>
        <family val="0"/>
      </rPr>
      <t xml:space="preserve">
</t>
    </r>
  </si>
  <si>
    <r>
      <t>2024.06</t>
    </r>
    <r>
      <rPr>
        <sz val="12"/>
        <color indexed="8"/>
        <rFont val="宋体"/>
        <family val="0"/>
      </rPr>
      <t>，钦州幼儿师范高等专科学校，学前教育</t>
    </r>
  </si>
  <si>
    <t>4145220703822</t>
  </si>
  <si>
    <r>
      <t>叶</t>
    </r>
    <r>
      <rPr>
        <sz val="12"/>
        <color indexed="8"/>
        <rFont val="Nimbus Roman No9 L"/>
        <family val="0"/>
      </rPr>
      <t xml:space="preserve">   </t>
    </r>
    <r>
      <rPr>
        <sz val="12"/>
        <color indexed="8"/>
        <rFont val="宋体"/>
        <family val="0"/>
      </rPr>
      <t>雷</t>
    </r>
  </si>
  <si>
    <t>昆明市嵩明县嵩阳街道新春邑小学附属幼儿园（编外聘用人员）</t>
  </si>
  <si>
    <t>4145220703906</t>
  </si>
  <si>
    <t>曹培缘</t>
  </si>
  <si>
    <t>2001.07</t>
  </si>
  <si>
    <r>
      <t>共青</t>
    </r>
    <r>
      <rPr>
        <sz val="12"/>
        <color indexed="8"/>
        <rFont val="Nimbus Roman No9 L"/>
        <family val="0"/>
      </rPr>
      <t xml:space="preserve">
</t>
    </r>
    <r>
      <rPr>
        <sz val="12"/>
        <color indexed="8"/>
        <rFont val="方正书宋_GBK"/>
        <family val="0"/>
      </rPr>
      <t>团员</t>
    </r>
  </si>
  <si>
    <t>云南富源</t>
  </si>
  <si>
    <r>
      <t>2022.06</t>
    </r>
    <r>
      <rPr>
        <sz val="12"/>
        <color indexed="8"/>
        <rFont val="宋体"/>
        <family val="0"/>
      </rPr>
      <t>，云南经济管理学院，学前教育</t>
    </r>
  </si>
  <si>
    <r>
      <t>忻城县直属机关幼儿园教师</t>
    </r>
    <r>
      <rPr>
        <sz val="12"/>
        <color indexed="8"/>
        <rFont val="Nimbus Roman No9 L"/>
        <family val="0"/>
      </rPr>
      <t>2</t>
    </r>
  </si>
  <si>
    <r>
      <t>2024</t>
    </r>
    <r>
      <rPr>
        <b/>
        <sz val="18"/>
        <rFont val="宋体"/>
        <family val="0"/>
      </rPr>
      <t>年来宾市公开招聘事业单位工作人员审批名册表（公开招聘</t>
    </r>
    <r>
      <rPr>
        <b/>
        <sz val="18"/>
        <rFont val="Times New Roman"/>
        <family val="1"/>
      </rPr>
      <t>/</t>
    </r>
    <r>
      <rPr>
        <b/>
        <sz val="18"/>
        <color indexed="10"/>
        <rFont val="宋体"/>
        <family val="0"/>
      </rPr>
      <t>自主招聘</t>
    </r>
    <r>
      <rPr>
        <b/>
        <sz val="18"/>
        <color indexed="10"/>
        <rFont val="Times New Roman"/>
        <family val="1"/>
      </rPr>
      <t>/</t>
    </r>
    <r>
      <rPr>
        <b/>
        <sz val="18"/>
        <color indexed="10"/>
        <rFont val="宋体"/>
        <family val="0"/>
      </rPr>
      <t>人才引进</t>
    </r>
    <r>
      <rPr>
        <b/>
        <sz val="18"/>
        <color indexed="10"/>
        <rFont val="Times New Roman"/>
        <family val="1"/>
      </rPr>
      <t>/</t>
    </r>
    <r>
      <rPr>
        <b/>
        <sz val="18"/>
        <rFont val="Times New Roman"/>
        <family val="1"/>
      </rPr>
      <t>x</t>
    </r>
    <r>
      <rPr>
        <b/>
        <sz val="18"/>
        <rFont val="宋体"/>
        <family val="0"/>
      </rPr>
      <t>人）</t>
    </r>
  </si>
  <si>
    <r>
      <t>填报单位：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忻城县城关镇初级中学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填报人：蓝曦明</t>
    </r>
    <r>
      <rPr>
        <sz val="12"/>
        <rFont val="Times New Roman"/>
        <family val="1"/>
      </rPr>
      <t xml:space="preserve">                          </t>
    </r>
    <r>
      <rPr>
        <sz val="12"/>
        <rFont val="宋体"/>
        <family val="0"/>
      </rPr>
      <t>电话：18278262087</t>
    </r>
    <r>
      <rPr>
        <sz val="12"/>
        <rFont val="Times New Roman"/>
        <family val="1"/>
      </rPr>
      <t xml:space="preserve">                                  </t>
    </r>
    <r>
      <rPr>
        <sz val="12"/>
        <rFont val="宋体"/>
        <family val="0"/>
      </rPr>
      <t>填报时间：</t>
    </r>
    <r>
      <rPr>
        <sz val="12"/>
        <rFont val="Times New Roman"/>
        <family val="1"/>
      </rPr>
      <t>20</t>
    </r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</si>
  <si>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</si>
  <si>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</si>
  <si>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性别</t>
    </r>
  </si>
  <si>
    <r>
      <rPr>
        <b/>
        <sz val="12"/>
        <rFont val="宋体"/>
        <family val="0"/>
      </rPr>
      <t>出生年月</t>
    </r>
  </si>
  <si>
    <r>
      <rPr>
        <b/>
        <sz val="12"/>
        <rFont val="宋体"/>
        <family val="0"/>
      </rPr>
      <t>政治面貌</t>
    </r>
  </si>
  <si>
    <r>
      <rPr>
        <b/>
        <sz val="12"/>
        <rFont val="宋体"/>
        <family val="0"/>
      </rPr>
      <t>民族</t>
    </r>
  </si>
  <si>
    <r>
      <rPr>
        <b/>
        <sz val="12"/>
        <rFont val="宋体"/>
        <family val="0"/>
      </rPr>
      <t>学历</t>
    </r>
  </si>
  <si>
    <r>
      <rPr>
        <b/>
        <sz val="12"/>
        <rFont val="宋体"/>
        <family val="0"/>
      </rPr>
      <t>学位</t>
    </r>
  </si>
  <si>
    <r>
      <rPr>
        <b/>
        <sz val="12"/>
        <rFont val="宋体"/>
        <family val="0"/>
      </rPr>
      <t>毕业时间，院校，专业</t>
    </r>
  </si>
  <si>
    <r>
      <rPr>
        <b/>
        <sz val="12"/>
        <rFont val="宋体"/>
        <family val="0"/>
      </rPr>
      <t>原工作单位及职务（职称）</t>
    </r>
  </si>
  <si>
    <r>
      <rPr>
        <b/>
        <sz val="12"/>
        <rFont val="宋体"/>
        <family val="0"/>
      </rPr>
      <t>报考单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位及职务</t>
    </r>
  </si>
  <si>
    <r>
      <rPr>
        <b/>
        <sz val="12"/>
        <rFont val="宋体"/>
        <family val="0"/>
      </rPr>
      <t>招聘人数</t>
    </r>
  </si>
  <si>
    <r>
      <rPr>
        <b/>
        <sz val="12"/>
        <rFont val="宋体"/>
        <family val="0"/>
      </rPr>
      <t>名次</t>
    </r>
  </si>
  <si>
    <r>
      <rPr>
        <b/>
        <sz val="12"/>
        <rFont val="宋体"/>
        <family val="0"/>
      </rPr>
      <t>笔试成绩</t>
    </r>
  </si>
  <si>
    <r>
      <rPr>
        <b/>
        <sz val="12"/>
        <rFont val="宋体"/>
        <family val="0"/>
      </rPr>
      <t>照顾加分</t>
    </r>
  </si>
  <si>
    <r>
      <rPr>
        <b/>
        <sz val="12"/>
        <rFont val="宋体"/>
        <family val="0"/>
      </rPr>
      <t>笔试总成绩</t>
    </r>
    <r>
      <rPr>
        <b/>
        <sz val="12"/>
        <rFont val="Times New Roman"/>
        <family val="1"/>
      </rPr>
      <t>×50%</t>
    </r>
  </si>
  <si>
    <r>
      <rPr>
        <b/>
        <sz val="12"/>
        <rFont val="宋体"/>
        <family val="0"/>
      </rPr>
      <t>面试成绩</t>
    </r>
  </si>
  <si>
    <r>
      <rPr>
        <b/>
        <sz val="12"/>
        <rFont val="宋体"/>
        <family val="0"/>
      </rPr>
      <t>总成绩</t>
    </r>
  </si>
  <si>
    <r>
      <rPr>
        <b/>
        <sz val="12"/>
        <rFont val="宋体"/>
        <family val="0"/>
      </rPr>
      <t>其他资格条件</t>
    </r>
    <r>
      <rPr>
        <sz val="8"/>
        <color indexed="10"/>
        <rFont val="宋体"/>
        <family val="0"/>
      </rPr>
      <t>（其他条件即发布计划中是否要求职称、工作经历等条件，如要求，请各单位核实有后再填</t>
    </r>
    <r>
      <rPr>
        <sz val="8"/>
        <color indexed="10"/>
        <rFont val="Times New Roman"/>
        <family val="1"/>
      </rPr>
      <t>“</t>
    </r>
    <r>
      <rPr>
        <sz val="8"/>
        <color indexed="10"/>
        <rFont val="宋体"/>
        <family val="0"/>
      </rPr>
      <t>符合</t>
    </r>
    <r>
      <rPr>
        <sz val="8"/>
        <color indexed="10"/>
        <rFont val="Times New Roman"/>
        <family val="1"/>
      </rPr>
      <t>”</t>
    </r>
    <r>
      <rPr>
        <sz val="8"/>
        <color indexed="10"/>
        <rFont val="宋体"/>
        <family val="0"/>
      </rPr>
      <t>）</t>
    </r>
  </si>
  <si>
    <r>
      <rPr>
        <b/>
        <sz val="12"/>
        <rFont val="宋体"/>
        <family val="0"/>
      </rPr>
      <t>体检结果</t>
    </r>
  </si>
  <si>
    <r>
      <rPr>
        <b/>
        <sz val="12"/>
        <rFont val="宋体"/>
        <family val="0"/>
      </rPr>
      <t>考核结果</t>
    </r>
  </si>
  <si>
    <r>
      <rPr>
        <b/>
        <sz val="12"/>
        <rFont val="宋体"/>
        <family val="0"/>
      </rPr>
      <t>公示结果</t>
    </r>
  </si>
  <si>
    <r>
      <rPr>
        <b/>
        <sz val="12"/>
        <rFont val="宋体"/>
        <family val="0"/>
      </rPr>
      <t>单位意见</t>
    </r>
  </si>
  <si>
    <r>
      <rPr>
        <b/>
        <sz val="12"/>
        <rFont val="宋体"/>
        <family val="0"/>
      </rPr>
      <t>编制使用情况</t>
    </r>
  </si>
  <si>
    <r>
      <rPr>
        <b/>
        <sz val="12"/>
        <rFont val="宋体"/>
        <family val="0"/>
      </rPr>
      <t>备注</t>
    </r>
  </si>
  <si>
    <r>
      <rPr>
        <b/>
        <sz val="12"/>
        <rFont val="宋体"/>
        <family val="0"/>
      </rPr>
      <t>招聘公告发布时间和标题</t>
    </r>
  </si>
  <si>
    <r>
      <rPr>
        <b/>
        <sz val="12"/>
        <rFont val="宋体"/>
        <family val="0"/>
      </rPr>
      <t>职业能力倾向测验</t>
    </r>
    <r>
      <rPr>
        <b/>
        <sz val="12"/>
        <rFont val="Times New Roman"/>
        <family val="1"/>
      </rPr>
      <t>/</t>
    </r>
    <r>
      <rPr>
        <b/>
        <sz val="12"/>
        <color indexed="10"/>
        <rFont val="宋体"/>
        <family val="0"/>
      </rPr>
      <t>编写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color indexed="10"/>
        <rFont val="宋体"/>
        <family val="0"/>
      </rPr>
      <t>教案</t>
    </r>
    <r>
      <rPr>
        <b/>
        <sz val="12"/>
        <color indexed="10"/>
        <rFont val="Times New Roman"/>
        <family val="1"/>
      </rPr>
      <t xml:space="preserve">
</t>
    </r>
    <r>
      <rPr>
        <b/>
        <sz val="11"/>
        <color indexed="10"/>
        <rFont val="宋体"/>
        <family val="0"/>
      </rPr>
      <t>（根据需要修改考试类别名称）</t>
    </r>
  </si>
  <si>
    <r>
      <t xml:space="preserve">
</t>
    </r>
    <r>
      <rPr>
        <b/>
        <sz val="12"/>
        <rFont val="宋体"/>
        <family val="0"/>
      </rPr>
      <t>综合应用能力</t>
    </r>
    <r>
      <rPr>
        <b/>
        <sz val="12"/>
        <rFont val="Times New Roman"/>
        <family val="1"/>
      </rPr>
      <t>/</t>
    </r>
    <r>
      <rPr>
        <b/>
        <sz val="12"/>
        <color indexed="10"/>
        <rFont val="宋体"/>
        <family val="0"/>
      </rPr>
      <t>理论知识测试</t>
    </r>
    <r>
      <rPr>
        <b/>
        <sz val="12"/>
        <color indexed="10"/>
        <rFont val="Times New Roman"/>
        <family val="1"/>
      </rPr>
      <t xml:space="preserve">
</t>
    </r>
    <r>
      <rPr>
        <b/>
        <sz val="11"/>
        <color indexed="10"/>
        <rFont val="宋体"/>
        <family val="0"/>
      </rPr>
      <t>（根据需要修改考试类别名称）</t>
    </r>
  </si>
  <si>
    <t>XXX</t>
  </si>
  <si>
    <r>
      <rPr>
        <sz val="11"/>
        <rFont val="宋体"/>
        <family val="0"/>
      </rPr>
      <t>女</t>
    </r>
  </si>
  <si>
    <r>
      <rPr>
        <sz val="11"/>
        <rFont val="宋体"/>
        <family val="0"/>
      </rPr>
      <t>群众</t>
    </r>
  </si>
  <si>
    <r>
      <rPr>
        <sz val="11"/>
        <rFont val="宋体"/>
        <family val="0"/>
      </rPr>
      <t>广西忻城</t>
    </r>
  </si>
  <si>
    <r>
      <rPr>
        <sz val="11"/>
        <rFont val="宋体"/>
        <family val="0"/>
      </rPr>
      <t>壮族</t>
    </r>
  </si>
  <si>
    <r>
      <rPr>
        <sz val="11"/>
        <rFont val="宋体"/>
        <family val="0"/>
      </rPr>
      <t>本科</t>
    </r>
  </si>
  <si>
    <r>
      <rPr>
        <sz val="11"/>
        <rFont val="宋体"/>
        <family val="0"/>
      </rPr>
      <t>无</t>
    </r>
  </si>
  <si>
    <r>
      <t>2009.12</t>
    </r>
    <r>
      <rPr>
        <sz val="11"/>
        <rFont val="宋体"/>
        <family val="0"/>
      </rPr>
      <t>，西安外国语大学，英语</t>
    </r>
  </si>
  <si>
    <r>
      <rPr>
        <sz val="11"/>
        <rFont val="宋体"/>
        <family val="0"/>
      </rPr>
      <t>待业</t>
    </r>
  </si>
  <si>
    <r>
      <rPr>
        <sz val="11"/>
        <rFont val="宋体"/>
        <family val="0"/>
      </rPr>
      <t>来宾市</t>
    </r>
    <r>
      <rPr>
        <sz val="11"/>
        <rFont val="Times New Roman"/>
        <family val="1"/>
      </rPr>
      <t>xxx</t>
    </r>
    <r>
      <rPr>
        <sz val="11"/>
        <rFont val="宋体"/>
        <family val="0"/>
      </rPr>
      <t>专业技术人员二</t>
    </r>
  </si>
  <si>
    <r>
      <rPr>
        <sz val="11"/>
        <rFont val="宋体"/>
        <family val="0"/>
      </rPr>
      <t>符合</t>
    </r>
  </si>
  <si>
    <r>
      <rPr>
        <sz val="11"/>
        <rFont val="宋体"/>
        <family val="0"/>
      </rPr>
      <t>合格</t>
    </r>
  </si>
  <si>
    <r>
      <rPr>
        <sz val="11"/>
        <rFont val="宋体"/>
        <family val="0"/>
      </rPr>
      <t>无异议</t>
    </r>
  </si>
  <si>
    <r>
      <rPr>
        <sz val="11"/>
        <rFont val="宋体"/>
        <family val="0"/>
      </rPr>
      <t>同意聘用</t>
    </r>
  </si>
  <si>
    <r>
      <rPr>
        <sz val="11"/>
        <rFont val="宋体"/>
        <family val="0"/>
      </rPr>
      <t>事业编制</t>
    </r>
  </si>
  <si>
    <r>
      <rPr>
        <sz val="11"/>
        <rFont val="宋体"/>
        <family val="0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名放弃</t>
    </r>
  </si>
  <si>
    <r>
      <t>2023.03.15</t>
    </r>
    <r>
      <rPr>
        <sz val="11"/>
        <rFont val="宋体"/>
        <family val="0"/>
      </rPr>
      <t>《来宾市</t>
    </r>
    <r>
      <rPr>
        <sz val="11"/>
        <rFont val="Times New Roman"/>
        <family val="1"/>
      </rPr>
      <t>2023</t>
    </r>
    <r>
      <rPr>
        <sz val="11"/>
        <rFont val="宋体"/>
        <family val="0"/>
      </rPr>
      <t>年公开招聘事业单位人员公告》</t>
    </r>
  </si>
  <si>
    <t>EEE</t>
  </si>
  <si>
    <r>
      <rPr>
        <sz val="11"/>
        <rFont val="宋体"/>
        <family val="0"/>
      </rPr>
      <t>男</t>
    </r>
  </si>
  <si>
    <r>
      <rPr>
        <sz val="11"/>
        <rFont val="宋体"/>
        <family val="0"/>
      </rPr>
      <t>广西来宾</t>
    </r>
  </si>
  <si>
    <r>
      <rPr>
        <sz val="11"/>
        <rFont val="宋体"/>
        <family val="0"/>
      </rPr>
      <t>汉族</t>
    </r>
  </si>
  <si>
    <r>
      <t>2020.06</t>
    </r>
    <r>
      <rPr>
        <sz val="11"/>
        <rFont val="宋体"/>
        <family val="0"/>
      </rPr>
      <t>，右江民族医学院，临床医学</t>
    </r>
  </si>
  <si>
    <r>
      <rPr>
        <sz val="11"/>
        <rFont val="宋体"/>
        <family val="0"/>
      </rPr>
      <t>来宾市人民医院编外聘用人员</t>
    </r>
  </si>
  <si>
    <r>
      <rPr>
        <sz val="11"/>
        <rFont val="宋体"/>
        <family val="0"/>
      </rPr>
      <t>来宾市人民医院医师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</si>
  <si>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公立医院聘用控制数</t>
    </r>
  </si>
  <si>
    <r>
      <rPr>
        <sz val="11"/>
        <rFont val="宋体"/>
        <family val="0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名体检不合格</t>
    </r>
  </si>
  <si>
    <t>YYY</t>
  </si>
  <si>
    <r>
      <rPr>
        <sz val="11"/>
        <rFont val="宋体"/>
        <family val="0"/>
      </rPr>
      <t>中共党员</t>
    </r>
  </si>
  <si>
    <r>
      <rPr>
        <sz val="11"/>
        <rFont val="宋体"/>
        <family val="0"/>
      </rPr>
      <t>云南玉溪</t>
    </r>
  </si>
  <si>
    <r>
      <rPr>
        <sz val="11"/>
        <rFont val="宋体"/>
        <family val="0"/>
      </rPr>
      <t>学士</t>
    </r>
  </si>
  <si>
    <r>
      <t>2019.06</t>
    </r>
    <r>
      <rPr>
        <sz val="11"/>
        <rFont val="宋体"/>
        <family val="0"/>
      </rPr>
      <t>，广西师范大学，学前教育</t>
    </r>
  </si>
  <si>
    <r>
      <rPr>
        <sz val="11"/>
        <rFont val="宋体"/>
        <family val="0"/>
      </rPr>
      <t>来宾市技工学校编外聘用人员</t>
    </r>
  </si>
  <si>
    <r>
      <rPr>
        <sz val="11"/>
        <rFont val="宋体"/>
        <family val="0"/>
      </rPr>
      <t>象州县水晶中心校美术教师</t>
    </r>
  </si>
  <si>
    <r>
      <rPr>
        <sz val="11"/>
        <rFont val="宋体"/>
        <family val="0"/>
      </rPr>
      <t>聘用教师控制数</t>
    </r>
  </si>
  <si>
    <r>
      <rPr>
        <sz val="11"/>
        <rFont val="宋体"/>
        <family val="0"/>
      </rPr>
      <t>怀孕缓检，第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名已办理审批手续</t>
    </r>
  </si>
  <si>
    <r>
      <t>2023.04.17</t>
    </r>
    <r>
      <rPr>
        <sz val="11"/>
        <rFont val="宋体"/>
        <family val="0"/>
      </rPr>
      <t>《象州县</t>
    </r>
    <r>
      <rPr>
        <sz val="11"/>
        <rFont val="Times New Roman"/>
        <family val="1"/>
      </rPr>
      <t>2023</t>
    </r>
    <r>
      <rPr>
        <sz val="11"/>
        <rFont val="宋体"/>
        <family val="0"/>
      </rPr>
      <t>年第二次公开招聘教师公告》</t>
    </r>
  </si>
  <si>
    <t>ZZZ</t>
  </si>
  <si>
    <r>
      <rPr>
        <sz val="11"/>
        <rFont val="宋体"/>
        <family val="0"/>
      </rPr>
      <t>共青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团员</t>
    </r>
    <r>
      <rPr>
        <sz val="11"/>
        <rFont val="Times New Roman"/>
        <family val="1"/>
      </rPr>
      <t xml:space="preserve">
</t>
    </r>
    <r>
      <rPr>
        <sz val="11"/>
        <color indexed="10"/>
        <rFont val="Times New Roman"/>
        <family val="1"/>
      </rPr>
      <t>(</t>
    </r>
    <r>
      <rPr>
        <sz val="11"/>
        <color indexed="10"/>
        <rFont val="宋体"/>
        <family val="0"/>
      </rPr>
      <t>填写共青团员时请注意：超过</t>
    </r>
    <r>
      <rPr>
        <sz val="11"/>
        <color indexed="10"/>
        <rFont val="Times New Roman"/>
        <family val="1"/>
      </rPr>
      <t>28</t>
    </r>
    <r>
      <rPr>
        <sz val="11"/>
        <color indexed="10"/>
        <rFont val="宋体"/>
        <family val="0"/>
      </rPr>
      <t>岁自动脱团，请各单位务必核实</t>
    </r>
    <r>
      <rPr>
        <sz val="11"/>
        <color indexed="10"/>
        <rFont val="Times New Roman"/>
        <family val="1"/>
      </rPr>
      <t>)</t>
    </r>
  </si>
  <si>
    <r>
      <rPr>
        <sz val="11"/>
        <rFont val="宋体"/>
        <family val="0"/>
      </rPr>
      <t>贵州铜仁</t>
    </r>
  </si>
  <si>
    <r>
      <t>2020.06</t>
    </r>
    <r>
      <rPr>
        <sz val="11"/>
        <rFont val="宋体"/>
        <family val="0"/>
      </rPr>
      <t>，百色学院，管理科学工程</t>
    </r>
  </si>
  <si>
    <r>
      <rPr>
        <sz val="11"/>
        <rFont val="宋体"/>
        <family val="0"/>
      </rPr>
      <t>来宾市海景房地产开发有限公司客服接待</t>
    </r>
  </si>
  <si>
    <r>
      <rPr>
        <sz val="11"/>
        <rFont val="宋体"/>
        <family val="0"/>
      </rPr>
      <t>象州县土地储备中心专业技术人员</t>
    </r>
  </si>
  <si>
    <r>
      <t>2021.04.03</t>
    </r>
    <r>
      <rPr>
        <sz val="11"/>
        <rFont val="宋体"/>
        <family val="0"/>
      </rPr>
      <t>《象州县</t>
    </r>
    <r>
      <rPr>
        <sz val="11"/>
        <rFont val="Times New Roman"/>
        <family val="1"/>
      </rPr>
      <t>2023</t>
    </r>
    <r>
      <rPr>
        <sz val="11"/>
        <rFont val="宋体"/>
        <family val="0"/>
      </rPr>
      <t>年第一批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古郡贤才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引进计划公告》</t>
    </r>
  </si>
  <si>
    <r>
      <rPr>
        <sz val="11"/>
        <color indexed="10"/>
        <rFont val="宋体"/>
        <family val="0"/>
      </rPr>
      <t>备注：</t>
    </r>
    <r>
      <rPr>
        <sz val="11"/>
        <color indexed="10"/>
        <rFont val="Times New Roman"/>
        <family val="1"/>
      </rPr>
      <t>1.</t>
    </r>
    <r>
      <rPr>
        <sz val="11"/>
        <color indexed="10"/>
        <rFont val="宋体"/>
        <family val="0"/>
      </rPr>
      <t>字体：内容编辑宋体</t>
    </r>
    <r>
      <rPr>
        <sz val="11"/>
        <color indexed="10"/>
        <rFont val="Times New Roman"/>
        <family val="1"/>
      </rPr>
      <t>11</t>
    </r>
    <r>
      <rPr>
        <sz val="11"/>
        <color indexed="10"/>
        <rFont val="宋体"/>
        <family val="0"/>
      </rPr>
      <t>号后，在次设置字体</t>
    </r>
    <r>
      <rPr>
        <sz val="11"/>
        <color indexed="10"/>
        <rFont val="Times New Roman"/>
        <family val="1"/>
      </rPr>
      <t>Times New Romar11</t>
    </r>
    <r>
      <rPr>
        <sz val="11"/>
        <color indexed="10"/>
        <rFont val="宋体"/>
        <family val="0"/>
      </rPr>
      <t>号。</t>
    </r>
    <r>
      <rPr>
        <sz val="11"/>
        <color indexed="10"/>
        <rFont val="Times New Roman"/>
        <family val="1"/>
      </rPr>
      <t>2.</t>
    </r>
    <r>
      <rPr>
        <sz val="11"/>
        <color indexed="10"/>
        <rFont val="Times New Roman"/>
        <family val="1"/>
      </rPr>
      <t>“</t>
    </r>
    <r>
      <rPr>
        <sz val="11"/>
        <color indexed="10"/>
        <rFont val="宋体"/>
        <family val="0"/>
      </rPr>
      <t>报考单位及职务</t>
    </r>
    <r>
      <rPr>
        <sz val="11"/>
        <color indexed="10"/>
        <rFont val="Times New Roman"/>
        <family val="1"/>
      </rPr>
      <t>”</t>
    </r>
    <r>
      <rPr>
        <sz val="11"/>
        <color indexed="10"/>
        <rFont val="宋体"/>
        <family val="0"/>
      </rPr>
      <t>板块按照公告</t>
    </r>
    <r>
      <rPr>
        <sz val="11"/>
        <color indexed="10"/>
        <rFont val="Times New Roman"/>
        <family val="1"/>
      </rPr>
      <t>“</t>
    </r>
    <r>
      <rPr>
        <sz val="11"/>
        <color indexed="10"/>
        <rFont val="宋体"/>
        <family val="0"/>
      </rPr>
      <t>招聘岗位</t>
    </r>
    <r>
      <rPr>
        <sz val="11"/>
        <color indexed="10"/>
        <rFont val="Times New Roman"/>
        <family val="1"/>
      </rPr>
      <t>”</t>
    </r>
    <r>
      <rPr>
        <sz val="11"/>
        <color indexed="10"/>
        <rFont val="宋体"/>
        <family val="0"/>
      </rPr>
      <t>顺序排列。</t>
    </r>
    <r>
      <rPr>
        <sz val="11"/>
        <color indexed="10"/>
        <rFont val="Times New Roman"/>
        <family val="1"/>
      </rPr>
      <t>3.</t>
    </r>
    <r>
      <rPr>
        <sz val="11"/>
        <color indexed="10"/>
        <rFont val="宋体"/>
        <family val="0"/>
      </rPr>
      <t>此表填报</t>
    </r>
    <r>
      <rPr>
        <sz val="11"/>
        <color indexed="10"/>
        <rFont val="Times New Roman"/>
        <family val="1"/>
      </rPr>
      <t>1</t>
    </r>
    <r>
      <rPr>
        <sz val="11"/>
        <color indexed="10"/>
        <rFont val="宋体"/>
        <family val="0"/>
      </rPr>
      <t>份并发送至事业科邮箱</t>
    </r>
    <r>
      <rPr>
        <sz val="11"/>
        <color indexed="10"/>
        <rFont val="Times New Roman"/>
        <family val="1"/>
      </rPr>
      <t>lbssyk@163.com</t>
    </r>
    <r>
      <rPr>
        <sz val="11"/>
        <color indexed="10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</si>
</sst>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0_);\(0.00\)"/>
  </numFmts>
  <fonts count="67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宋体"/>
      <family val="0"/>
    </font>
    <font>
      <sz val="12"/>
      <color indexed="10"/>
      <name val="仿宋_GB2312"/>
      <family val="0"/>
    </font>
    <font>
      <sz val="12"/>
      <color indexed="40"/>
      <name val="仿宋_GB2312"/>
      <family val="0"/>
    </font>
    <font>
      <sz val="12"/>
      <color indexed="8"/>
      <name val="宋体"/>
      <family val="0"/>
    </font>
    <font>
      <b/>
      <sz val="24"/>
      <name val="方正书宋_GBK"/>
      <family val="0"/>
    </font>
    <font>
      <sz val="24"/>
      <name val="Times New Roman"/>
      <family val="1"/>
    </font>
    <font>
      <b/>
      <sz val="10.5"/>
      <name val="宋体"/>
      <family val="0"/>
    </font>
    <font>
      <sz val="12"/>
      <color indexed="8"/>
      <name val="Nimbus Roman No9 L"/>
      <family val="0"/>
    </font>
    <font>
      <sz val="12"/>
      <color indexed="8"/>
      <name val="方正书宋_GBK"/>
      <family val="0"/>
    </font>
    <font>
      <sz val="12"/>
      <color indexed="8"/>
      <name val="Times New Roman"/>
      <family val="1"/>
    </font>
    <font>
      <b/>
      <sz val="16"/>
      <name val="楷体_GB2312"/>
      <family val="3"/>
    </font>
    <font>
      <sz val="24"/>
      <color indexed="8"/>
      <name val="Times New Roman"/>
      <family val="1"/>
    </font>
    <font>
      <sz val="10.5"/>
      <name val="楷体_GB2312"/>
      <family val="3"/>
    </font>
    <font>
      <sz val="10"/>
      <name val="Times New Roman"/>
      <family val="1"/>
    </font>
    <font>
      <sz val="12"/>
      <name val="楷体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8"/>
      <name val="宋体"/>
      <family val="0"/>
    </font>
    <font>
      <b/>
      <sz val="18"/>
      <color indexed="10"/>
      <name val="宋体"/>
      <family val="0"/>
    </font>
    <font>
      <b/>
      <sz val="18"/>
      <color indexed="10"/>
      <name val="Times New Roman"/>
      <family val="1"/>
    </font>
    <font>
      <sz val="8"/>
      <color indexed="10"/>
      <name val="宋体"/>
      <family val="0"/>
    </font>
    <font>
      <sz val="8"/>
      <color indexed="10"/>
      <name val="Times New Roman"/>
      <family val="1"/>
    </font>
    <font>
      <b/>
      <sz val="12"/>
      <color indexed="10"/>
      <name val="宋体"/>
      <family val="0"/>
    </font>
    <font>
      <b/>
      <sz val="12"/>
      <color indexed="10"/>
      <name val="Times New Roman"/>
      <family val="1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FF0000"/>
      <name val="Times New Roman"/>
      <family val="1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2"/>
      <color rgb="FFFF0000"/>
      <name val="仿宋_GB2312"/>
      <family val="0"/>
    </font>
    <font>
      <sz val="12"/>
      <color rgb="FF00B0F0"/>
      <name val="仿宋_GB2312"/>
      <family val="0"/>
    </font>
    <font>
      <sz val="12"/>
      <color theme="1"/>
      <name val="宋体"/>
      <family val="0"/>
    </font>
    <font>
      <b/>
      <sz val="10.5"/>
      <name val="Calibri"/>
      <family val="0"/>
    </font>
    <font>
      <sz val="12"/>
      <color theme="1"/>
      <name val="Nimbus Roman No9 L"/>
      <family val="0"/>
    </font>
    <font>
      <sz val="12"/>
      <color theme="1"/>
      <name val="方正书宋_GBK"/>
      <family val="0"/>
    </font>
    <font>
      <sz val="12"/>
      <color theme="1"/>
      <name val="Times New Roman"/>
      <family val="1"/>
    </font>
    <font>
      <sz val="24"/>
      <color theme="1"/>
      <name val="Times New Roman"/>
      <family val="1"/>
    </font>
    <font>
      <b/>
      <sz val="12"/>
      <color rgb="FF000000"/>
      <name val="Calibri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26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6" fillId="3" borderId="0" applyNumberFormat="0" applyBorder="0" applyAlignment="0" applyProtection="0"/>
    <xf numFmtId="0" fontId="36" fillId="4" borderId="1" applyNumberFormat="0" applyAlignment="0" applyProtection="0"/>
    <xf numFmtId="0" fontId="32" fillId="5" borderId="2" applyNumberFormat="0" applyAlignment="0" applyProtection="0"/>
    <xf numFmtId="0" fontId="38" fillId="6" borderId="0" applyNumberFormat="0" applyBorder="0" applyAlignment="0" applyProtection="0"/>
    <xf numFmtId="0" fontId="39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41" fillId="0" borderId="4" applyNumberFormat="0" applyFill="0" applyAlignment="0" applyProtection="0"/>
    <xf numFmtId="0" fontId="35" fillId="0" borderId="5" applyNumberFormat="0" applyFill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7" fillId="10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>
      <alignment vertical="center"/>
      <protection/>
    </xf>
    <xf numFmtId="0" fontId="26" fillId="11" borderId="0" applyNumberFormat="0" applyBorder="0" applyAlignment="0" applyProtection="0"/>
    <xf numFmtId="0" fontId="0" fillId="0" borderId="0">
      <alignment/>
      <protection/>
    </xf>
    <xf numFmtId="0" fontId="4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12" borderId="7" applyNumberFormat="0" applyFont="0" applyAlignment="0" applyProtection="0"/>
    <xf numFmtId="0" fontId="27" fillId="2" borderId="0" applyNumberFormat="0" applyBorder="0" applyAlignment="0" applyProtection="0"/>
    <xf numFmtId="0" fontId="40" fillId="3" borderId="0" applyNumberFormat="0" applyBorder="0" applyAlignment="0" applyProtection="0"/>
    <xf numFmtId="0" fontId="26" fillId="7" borderId="0" applyNumberFormat="0" applyBorder="0" applyAlignment="0" applyProtection="0"/>
    <xf numFmtId="0" fontId="44" fillId="11" borderId="0" applyNumberFormat="0" applyBorder="0" applyAlignment="0" applyProtection="0"/>
    <xf numFmtId="0" fontId="30" fillId="4" borderId="8" applyNumberFormat="0" applyAlignment="0" applyProtection="0"/>
    <xf numFmtId="0" fontId="27" fillId="14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6" fillId="4" borderId="0" applyNumberFormat="0" applyBorder="0" applyAlignment="0" applyProtection="0"/>
    <xf numFmtId="0" fontId="28" fillId="13" borderId="8" applyNumberFormat="0" applyAlignment="0" applyProtection="0"/>
    <xf numFmtId="0" fontId="26" fillId="2" borderId="0" applyNumberFormat="0" applyBorder="0" applyAlignment="0" applyProtection="0"/>
    <xf numFmtId="0" fontId="27" fillId="18" borderId="0" applyNumberFormat="0" applyBorder="0" applyAlignment="0" applyProtection="0"/>
    <xf numFmtId="0" fontId="26" fillId="1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47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7" fontId="9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left" vertical="center" wrapText="1"/>
    </xf>
    <xf numFmtId="0" fontId="59" fillId="0" borderId="9" xfId="0" applyFont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2" fontId="61" fillId="0" borderId="9" xfId="0" applyNumberFormat="1" applyFont="1" applyFill="1" applyBorder="1" applyAlignment="1">
      <alignment horizontal="center" vertical="center" wrapText="1"/>
    </xf>
    <xf numFmtId="176" fontId="61" fillId="0" borderId="9" xfId="0" applyNumberFormat="1" applyFont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49" fontId="61" fillId="0" borderId="9" xfId="0" applyNumberFormat="1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2" fontId="61" fillId="0" borderId="9" xfId="15" applyNumberFormat="1" applyFont="1" applyFill="1" applyBorder="1" applyAlignment="1">
      <alignment horizontal="center" vertical="center"/>
      <protection/>
    </xf>
    <xf numFmtId="0" fontId="59" fillId="0" borderId="9" xfId="0" applyFont="1" applyFill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49" fontId="61" fillId="0" borderId="9" xfId="0" applyNumberFormat="1" applyFont="1" applyBorder="1" applyAlignment="1">
      <alignment horizontal="center" vertical="center" wrapText="1"/>
    </xf>
    <xf numFmtId="0" fontId="61" fillId="0" borderId="9" xfId="0" applyNumberFormat="1" applyFont="1" applyBorder="1" applyAlignment="1">
      <alignment horizontal="center" vertical="center" wrapText="1"/>
    </xf>
    <xf numFmtId="178" fontId="61" fillId="0" borderId="9" xfId="0" applyNumberFormat="1" applyFont="1" applyBorder="1" applyAlignment="1">
      <alignment horizontal="center" vertical="center" wrapText="1"/>
    </xf>
    <xf numFmtId="176" fontId="61" fillId="0" borderId="9" xfId="0" applyNumberFormat="1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179" fontId="61" fillId="0" borderId="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</cellXfs>
  <cellStyles count="62">
    <cellStyle name="Normal" xfId="0"/>
    <cellStyle name="常规 2" xfId="15"/>
    <cellStyle name="常规_Sheet1" xfId="16"/>
    <cellStyle name="常规 24" xfId="17"/>
    <cellStyle name="常规 3 2" xfId="18"/>
    <cellStyle name="常规_兴宾区" xfId="19"/>
    <cellStyle name="常规 27" xfId="20"/>
    <cellStyle name="常规 26" xfId="21"/>
    <cellStyle name="常规 12" xfId="22"/>
    <cellStyle name="常规 25" xfId="23"/>
    <cellStyle name="60% - 强调文字颜色 6" xfId="24"/>
    <cellStyle name="20% - 强调文字颜色 6" xfId="25"/>
    <cellStyle name="输出" xfId="26"/>
    <cellStyle name="检查单元格" xfId="27"/>
    <cellStyle name="差" xfId="28"/>
    <cellStyle name="标题 1" xfId="29"/>
    <cellStyle name="解释性文本" xfId="30"/>
    <cellStyle name="标题 2" xfId="31"/>
    <cellStyle name="40% - 强调文字颜色 5" xfId="32"/>
    <cellStyle name="Comma [0]" xfId="33"/>
    <cellStyle name="40% - 强调文字颜色 6" xfId="34"/>
    <cellStyle name="Hyperlink" xfId="35"/>
    <cellStyle name="强调文字颜色 5" xfId="36"/>
    <cellStyle name="标题 3" xfId="37"/>
    <cellStyle name="汇总" xfId="38"/>
    <cellStyle name="20% - 强调文字颜色 1" xfId="39"/>
    <cellStyle name="40% - 强调文字颜色 1" xfId="40"/>
    <cellStyle name="强调文字颜色 6" xfId="41"/>
    <cellStyle name="Comma" xfId="42"/>
    <cellStyle name="标题" xfId="43"/>
    <cellStyle name="Followed Hyperlink" xfId="44"/>
    <cellStyle name="常规 2 2" xfId="45"/>
    <cellStyle name="40% - 强调文字颜色 4" xfId="46"/>
    <cellStyle name="常规 11 2 2 2 4" xfId="47"/>
    <cellStyle name="链接单元格" xfId="48"/>
    <cellStyle name="标题 4" xfId="49"/>
    <cellStyle name="20% - 强调文字颜色 2" xfId="50"/>
    <cellStyle name="常规 10" xfId="51"/>
    <cellStyle name="Currency [0]" xfId="52"/>
    <cellStyle name="警告文本" xfId="53"/>
    <cellStyle name="40% - 强调文字颜色 2" xfId="54"/>
    <cellStyle name="注释" xfId="55"/>
    <cellStyle name="60% - 强调文字颜色 3" xfId="56"/>
    <cellStyle name="好" xfId="57"/>
    <cellStyle name="20% - 强调文字颜色 5" xfId="58"/>
    <cellStyle name="适中" xfId="59"/>
    <cellStyle name="计算" xfId="60"/>
    <cellStyle name="强调文字颜色 1" xfId="61"/>
    <cellStyle name="60% - 强调文字颜色 4" xfId="62"/>
    <cellStyle name="60% - 强调文字颜色 1" xfId="63"/>
    <cellStyle name="强调文字颜色 2" xfId="64"/>
    <cellStyle name="60% - 强调文字颜色 5" xfId="65"/>
    <cellStyle name="Percent" xfId="66"/>
    <cellStyle name="60% - 强调文字颜色 2" xfId="67"/>
    <cellStyle name="常规 11 2 2" xfId="68"/>
    <cellStyle name="Currency" xfId="69"/>
    <cellStyle name="强调文字颜色 3" xfId="70"/>
    <cellStyle name="20% - 强调文字颜色 3" xfId="71"/>
    <cellStyle name="输入" xfId="72"/>
    <cellStyle name="40% - 强调文字颜色 3" xfId="73"/>
    <cellStyle name="强调文字颜色 4" xfId="74"/>
    <cellStyle name="20% - 强调文字颜色 4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2"/>
  <sheetViews>
    <sheetView tabSelected="1" view="pageBreakPreview" zoomScale="85" zoomScaleSheetLayoutView="85" workbookViewId="0" topLeftCell="A1">
      <selection activeCell="K10" sqref="K10"/>
    </sheetView>
  </sheetViews>
  <sheetFormatPr defaultColWidth="8.75390625" defaultRowHeight="14.25"/>
  <cols>
    <col min="1" max="1" width="4.25390625" style="3" customWidth="1"/>
    <col min="2" max="2" width="15.75390625" style="53" customWidth="1"/>
    <col min="3" max="3" width="7.875" style="4" customWidth="1"/>
    <col min="4" max="4" width="5.375" style="4" customWidth="1"/>
    <col min="5" max="5" width="9.00390625" style="5" customWidth="1"/>
    <col min="6" max="6" width="5.50390625" style="5" customWidth="1"/>
    <col min="7" max="7" width="4.875" style="5" customWidth="1"/>
    <col min="8" max="8" width="4.625" style="5" customWidth="1"/>
    <col min="9" max="9" width="5.00390625" style="5" customWidth="1"/>
    <col min="10" max="10" width="5.125" style="4" customWidth="1"/>
    <col min="11" max="11" width="21.625" style="54" customWidth="1"/>
    <col min="12" max="12" width="12.50390625" style="55" customWidth="1"/>
    <col min="13" max="13" width="14.50390625" style="4" customWidth="1"/>
    <col min="14" max="14" width="5.875" style="4" customWidth="1"/>
    <col min="15" max="15" width="4.50390625" style="4" customWidth="1"/>
    <col min="16" max="16" width="6.25390625" style="55" customWidth="1"/>
    <col min="17" max="17" width="7.50390625" style="55" customWidth="1"/>
    <col min="18" max="18" width="4.75390625" style="55" customWidth="1"/>
    <col min="19" max="19" width="6.875" style="55" customWidth="1"/>
    <col min="20" max="20" width="10.875" style="4" customWidth="1"/>
    <col min="21" max="21" width="8.625" style="4" customWidth="1"/>
    <col min="22" max="24" width="8.625" style="7" customWidth="1"/>
    <col min="25" max="25" width="8.625" style="8" customWidth="1"/>
    <col min="26" max="26" width="13.125" style="8" customWidth="1"/>
    <col min="27" max="16384" width="8.75390625" style="56" customWidth="1"/>
  </cols>
  <sheetData>
    <row r="1" spans="1:26" ht="21" customHeight="1">
      <c r="A1" s="11" t="s">
        <v>0</v>
      </c>
      <c r="B1" s="57"/>
      <c r="C1" s="12"/>
      <c r="D1" s="58"/>
      <c r="E1" s="58"/>
      <c r="F1" s="58"/>
      <c r="G1" s="58"/>
      <c r="H1" s="58"/>
      <c r="I1" s="58"/>
      <c r="J1" s="58"/>
      <c r="K1" s="79"/>
      <c r="L1" s="80"/>
      <c r="M1" s="58"/>
      <c r="N1" s="58"/>
      <c r="O1" s="58"/>
      <c r="P1" s="80"/>
      <c r="Q1" s="80"/>
      <c r="R1" s="80"/>
      <c r="S1" s="80"/>
      <c r="T1" s="58"/>
      <c r="U1" s="58"/>
      <c r="V1" s="58"/>
      <c r="W1" s="58"/>
      <c r="X1" s="58"/>
      <c r="Y1" s="58"/>
      <c r="Z1" s="58"/>
    </row>
    <row r="2" spans="1:26" ht="57" customHeight="1">
      <c r="A2" s="59" t="s">
        <v>1</v>
      </c>
      <c r="B2" s="60"/>
      <c r="C2" s="61"/>
      <c r="D2" s="61"/>
      <c r="E2" s="61"/>
      <c r="F2" s="61"/>
      <c r="G2" s="61"/>
      <c r="H2" s="61"/>
      <c r="I2" s="61"/>
      <c r="J2" s="61"/>
      <c r="K2" s="81"/>
      <c r="L2" s="82"/>
      <c r="M2" s="61"/>
      <c r="N2" s="61"/>
      <c r="O2" s="61"/>
      <c r="P2" s="92"/>
      <c r="Q2" s="92"/>
      <c r="R2" s="92"/>
      <c r="S2" s="92"/>
      <c r="T2" s="61"/>
      <c r="U2" s="61"/>
      <c r="V2" s="61"/>
      <c r="W2" s="61"/>
      <c r="X2" s="61"/>
      <c r="Y2" s="61"/>
      <c r="Z2" s="61"/>
    </row>
    <row r="3" spans="1:26" s="48" customFormat="1" ht="63.75" customHeight="1">
      <c r="A3" s="62" t="s">
        <v>2</v>
      </c>
      <c r="B3" s="63" t="s">
        <v>3</v>
      </c>
      <c r="C3" s="62" t="s">
        <v>4</v>
      </c>
      <c r="D3" s="62" t="s">
        <v>5</v>
      </c>
      <c r="E3" s="62" t="s">
        <v>6</v>
      </c>
      <c r="F3" s="62" t="s">
        <v>7</v>
      </c>
      <c r="G3" s="62" t="s">
        <v>8</v>
      </c>
      <c r="H3" s="62" t="s">
        <v>9</v>
      </c>
      <c r="I3" s="62" t="s">
        <v>10</v>
      </c>
      <c r="J3" s="62" t="s">
        <v>11</v>
      </c>
      <c r="K3" s="62" t="s">
        <v>12</v>
      </c>
      <c r="L3" s="63" t="s">
        <v>13</v>
      </c>
      <c r="M3" s="93" t="s">
        <v>14</v>
      </c>
      <c r="N3" s="62" t="s">
        <v>15</v>
      </c>
      <c r="O3" s="62" t="s">
        <v>16</v>
      </c>
      <c r="P3" s="94" t="s">
        <v>17</v>
      </c>
      <c r="Q3" s="94"/>
      <c r="R3" s="94"/>
      <c r="S3" s="94"/>
      <c r="T3" s="99" t="s">
        <v>18</v>
      </c>
      <c r="U3" s="62" t="s">
        <v>19</v>
      </c>
      <c r="V3" s="62" t="s">
        <v>20</v>
      </c>
      <c r="W3" s="104" t="s">
        <v>21</v>
      </c>
      <c r="X3" s="104" t="s">
        <v>22</v>
      </c>
      <c r="Y3" s="104" t="s">
        <v>23</v>
      </c>
      <c r="Z3" s="62" t="s">
        <v>24</v>
      </c>
    </row>
    <row r="4" spans="1:26" s="49" customFormat="1" ht="63" customHeight="1">
      <c r="A4" s="62"/>
      <c r="B4" s="63"/>
      <c r="C4" s="62"/>
      <c r="D4" s="62"/>
      <c r="E4" s="62"/>
      <c r="F4" s="62"/>
      <c r="G4" s="62"/>
      <c r="H4" s="62"/>
      <c r="I4" s="62"/>
      <c r="J4" s="62"/>
      <c r="K4" s="62"/>
      <c r="L4" s="63"/>
      <c r="M4" s="62"/>
      <c r="N4" s="62"/>
      <c r="O4" s="62"/>
      <c r="P4" s="94" t="s">
        <v>25</v>
      </c>
      <c r="Q4" s="94" t="s">
        <v>26</v>
      </c>
      <c r="R4" s="94" t="s">
        <v>27</v>
      </c>
      <c r="S4" s="94" t="s">
        <v>28</v>
      </c>
      <c r="T4" s="99"/>
      <c r="U4" s="62"/>
      <c r="V4" s="62"/>
      <c r="W4" s="104"/>
      <c r="X4" s="104"/>
      <c r="Y4" s="104"/>
      <c r="Z4" s="62"/>
    </row>
    <row r="5" spans="1:26" s="50" customFormat="1" ht="49.5" customHeight="1">
      <c r="A5" s="64">
        <v>1</v>
      </c>
      <c r="B5" s="65" t="s">
        <v>29</v>
      </c>
      <c r="C5" s="66" t="s">
        <v>30</v>
      </c>
      <c r="D5" s="66" t="s">
        <v>31</v>
      </c>
      <c r="E5" s="73">
        <v>1999.01</v>
      </c>
      <c r="F5" s="67" t="s">
        <v>32</v>
      </c>
      <c r="G5" s="66" t="s">
        <v>33</v>
      </c>
      <c r="H5" s="66" t="s">
        <v>34</v>
      </c>
      <c r="I5" s="66" t="s">
        <v>35</v>
      </c>
      <c r="J5" s="66" t="s">
        <v>36</v>
      </c>
      <c r="K5" s="64" t="s">
        <v>37</v>
      </c>
      <c r="L5" s="75"/>
      <c r="M5" s="66" t="s">
        <v>38</v>
      </c>
      <c r="N5" s="64">
        <v>2</v>
      </c>
      <c r="O5" s="64">
        <v>1</v>
      </c>
      <c r="P5" s="95">
        <v>94.5</v>
      </c>
      <c r="Q5" s="95">
        <v>101</v>
      </c>
      <c r="R5" s="95"/>
      <c r="S5" s="95">
        <v>195.5</v>
      </c>
      <c r="T5" s="100" t="s">
        <v>39</v>
      </c>
      <c r="U5" s="74">
        <v>78.48</v>
      </c>
      <c r="V5" s="74">
        <v>176.23</v>
      </c>
      <c r="W5" s="66" t="s">
        <v>40</v>
      </c>
      <c r="X5" s="66" t="s">
        <v>41</v>
      </c>
      <c r="Y5" s="66" t="s">
        <v>41</v>
      </c>
      <c r="Z5" s="84"/>
    </row>
    <row r="6" spans="1:26" s="50" customFormat="1" ht="49.5" customHeight="1">
      <c r="A6" s="64">
        <v>2</v>
      </c>
      <c r="B6" s="65" t="s">
        <v>42</v>
      </c>
      <c r="C6" s="66" t="s">
        <v>43</v>
      </c>
      <c r="D6" s="66" t="s">
        <v>31</v>
      </c>
      <c r="E6" s="73">
        <v>2001.04</v>
      </c>
      <c r="F6" s="67" t="s">
        <v>32</v>
      </c>
      <c r="G6" s="66" t="s">
        <v>44</v>
      </c>
      <c r="H6" s="66" t="s">
        <v>45</v>
      </c>
      <c r="I6" s="66" t="s">
        <v>35</v>
      </c>
      <c r="J6" s="66" t="s">
        <v>46</v>
      </c>
      <c r="K6" s="64" t="s">
        <v>47</v>
      </c>
      <c r="L6" s="75"/>
      <c r="M6" s="66" t="s">
        <v>38</v>
      </c>
      <c r="N6" s="75">
        <v>2</v>
      </c>
      <c r="O6" s="84">
        <v>2</v>
      </c>
      <c r="P6" s="95">
        <v>91.5</v>
      </c>
      <c r="Q6" s="95">
        <v>95.5</v>
      </c>
      <c r="R6" s="95">
        <v>3</v>
      </c>
      <c r="S6" s="95">
        <v>190</v>
      </c>
      <c r="T6" s="74">
        <v>95</v>
      </c>
      <c r="U6" s="100">
        <v>79.38</v>
      </c>
      <c r="V6" s="74">
        <v>174.38</v>
      </c>
      <c r="W6" s="66" t="s">
        <v>40</v>
      </c>
      <c r="X6" s="66" t="s">
        <v>41</v>
      </c>
      <c r="Y6" s="66" t="s">
        <v>41</v>
      </c>
      <c r="Z6" s="84"/>
    </row>
    <row r="7" spans="1:26" s="50" customFormat="1" ht="49.5" customHeight="1">
      <c r="A7" s="64">
        <v>3</v>
      </c>
      <c r="B7" s="65" t="s">
        <v>48</v>
      </c>
      <c r="C7" s="66" t="s">
        <v>49</v>
      </c>
      <c r="D7" s="66" t="s">
        <v>50</v>
      </c>
      <c r="E7" s="73">
        <v>1995.12</v>
      </c>
      <c r="F7" s="66" t="s">
        <v>51</v>
      </c>
      <c r="G7" s="66" t="s">
        <v>52</v>
      </c>
      <c r="H7" s="66" t="s">
        <v>34</v>
      </c>
      <c r="I7" s="83" t="s">
        <v>53</v>
      </c>
      <c r="J7" s="66" t="s">
        <v>36</v>
      </c>
      <c r="K7" s="64" t="s">
        <v>54</v>
      </c>
      <c r="L7" s="75"/>
      <c r="M7" s="66" t="s">
        <v>55</v>
      </c>
      <c r="N7" s="64">
        <v>2</v>
      </c>
      <c r="O7" s="64">
        <v>1</v>
      </c>
      <c r="P7" s="95">
        <v>62.5</v>
      </c>
      <c r="Q7" s="95">
        <v>88.5</v>
      </c>
      <c r="R7" s="95"/>
      <c r="S7" s="95">
        <v>151</v>
      </c>
      <c r="T7" s="74">
        <v>75.5</v>
      </c>
      <c r="U7" s="100">
        <v>76.62</v>
      </c>
      <c r="V7" s="74">
        <v>152.12</v>
      </c>
      <c r="W7" s="66" t="s">
        <v>40</v>
      </c>
      <c r="X7" s="66" t="s">
        <v>41</v>
      </c>
      <c r="Y7" s="66" t="s">
        <v>41</v>
      </c>
      <c r="Z7" s="67" t="s">
        <v>56</v>
      </c>
    </row>
    <row r="8" spans="1:26" s="50" customFormat="1" ht="49.5" customHeight="1">
      <c r="A8" s="64">
        <v>4</v>
      </c>
      <c r="B8" s="65" t="s">
        <v>57</v>
      </c>
      <c r="C8" s="66" t="s">
        <v>58</v>
      </c>
      <c r="D8" s="66" t="s">
        <v>31</v>
      </c>
      <c r="E8" s="73">
        <v>2001.07</v>
      </c>
      <c r="F8" s="67" t="s">
        <v>32</v>
      </c>
      <c r="G8" s="66" t="s">
        <v>59</v>
      </c>
      <c r="H8" s="66" t="s">
        <v>34</v>
      </c>
      <c r="I8" s="66" t="s">
        <v>35</v>
      </c>
      <c r="J8" s="66" t="s">
        <v>46</v>
      </c>
      <c r="K8" s="64" t="s">
        <v>60</v>
      </c>
      <c r="L8" s="75"/>
      <c r="M8" s="67" t="s">
        <v>61</v>
      </c>
      <c r="N8" s="75">
        <v>3</v>
      </c>
      <c r="O8" s="84">
        <v>1</v>
      </c>
      <c r="P8" s="95">
        <v>94</v>
      </c>
      <c r="Q8" s="95">
        <v>81.5</v>
      </c>
      <c r="R8" s="95"/>
      <c r="S8" s="95">
        <v>175.5</v>
      </c>
      <c r="T8" s="74">
        <v>87.75</v>
      </c>
      <c r="U8" s="100">
        <v>78.34</v>
      </c>
      <c r="V8" s="74">
        <v>166.09</v>
      </c>
      <c r="W8" s="66" t="s">
        <v>40</v>
      </c>
      <c r="X8" s="66" t="s">
        <v>41</v>
      </c>
      <c r="Y8" s="66" t="s">
        <v>41</v>
      </c>
      <c r="Z8" s="84"/>
    </row>
    <row r="9" spans="1:26" s="50" customFormat="1" ht="49.5" customHeight="1">
      <c r="A9" s="64">
        <v>5</v>
      </c>
      <c r="B9" s="65" t="s">
        <v>62</v>
      </c>
      <c r="C9" s="66" t="s">
        <v>63</v>
      </c>
      <c r="D9" s="66" t="s">
        <v>31</v>
      </c>
      <c r="E9" s="73">
        <v>1998.09</v>
      </c>
      <c r="F9" s="67" t="s">
        <v>32</v>
      </c>
      <c r="G9" s="66" t="s">
        <v>33</v>
      </c>
      <c r="H9" s="66" t="s">
        <v>34</v>
      </c>
      <c r="I9" s="66" t="s">
        <v>35</v>
      </c>
      <c r="J9" s="66" t="s">
        <v>46</v>
      </c>
      <c r="K9" s="64" t="s">
        <v>64</v>
      </c>
      <c r="L9" s="75"/>
      <c r="M9" s="67" t="s">
        <v>61</v>
      </c>
      <c r="N9" s="75">
        <v>3</v>
      </c>
      <c r="O9" s="84">
        <v>2</v>
      </c>
      <c r="P9" s="95">
        <v>77</v>
      </c>
      <c r="Q9" s="95">
        <v>84</v>
      </c>
      <c r="R9" s="95"/>
      <c r="S9" s="95">
        <v>161</v>
      </c>
      <c r="T9" s="74">
        <v>80.5</v>
      </c>
      <c r="U9" s="100" t="s">
        <v>65</v>
      </c>
      <c r="V9" s="100" t="s">
        <v>66</v>
      </c>
      <c r="W9" s="66" t="s">
        <v>40</v>
      </c>
      <c r="X9" s="66" t="s">
        <v>41</v>
      </c>
      <c r="Y9" s="66" t="s">
        <v>41</v>
      </c>
      <c r="Z9" s="84"/>
    </row>
    <row r="10" spans="1:26" s="50" customFormat="1" ht="49.5" customHeight="1">
      <c r="A10" s="64">
        <v>6</v>
      </c>
      <c r="B10" s="65" t="s">
        <v>67</v>
      </c>
      <c r="C10" s="67" t="s">
        <v>68</v>
      </c>
      <c r="D10" s="67" t="s">
        <v>31</v>
      </c>
      <c r="E10" s="73">
        <v>1996.1</v>
      </c>
      <c r="F10" s="67" t="s">
        <v>32</v>
      </c>
      <c r="G10" s="67" t="s">
        <v>69</v>
      </c>
      <c r="H10" s="67" t="s">
        <v>45</v>
      </c>
      <c r="I10" s="67" t="s">
        <v>53</v>
      </c>
      <c r="J10" s="67" t="s">
        <v>36</v>
      </c>
      <c r="K10" s="84" t="s">
        <v>70</v>
      </c>
      <c r="L10" s="75"/>
      <c r="M10" s="67" t="s">
        <v>61</v>
      </c>
      <c r="N10" s="75">
        <v>3</v>
      </c>
      <c r="O10" s="84">
        <v>3</v>
      </c>
      <c r="P10" s="95">
        <v>79.5</v>
      </c>
      <c r="Q10" s="95">
        <v>70</v>
      </c>
      <c r="R10" s="95">
        <v>3</v>
      </c>
      <c r="S10" s="95">
        <v>152.5</v>
      </c>
      <c r="T10" s="74">
        <v>76.25</v>
      </c>
      <c r="U10" s="100">
        <v>78.24</v>
      </c>
      <c r="V10" s="74">
        <v>154.49</v>
      </c>
      <c r="W10" s="66" t="s">
        <v>40</v>
      </c>
      <c r="X10" s="66" t="s">
        <v>41</v>
      </c>
      <c r="Y10" s="66" t="s">
        <v>41</v>
      </c>
      <c r="Z10" s="84"/>
    </row>
    <row r="11" spans="1:26" s="51" customFormat="1" ht="49.5" customHeight="1">
      <c r="A11" s="64">
        <v>7</v>
      </c>
      <c r="B11" s="65" t="s">
        <v>71</v>
      </c>
      <c r="C11" s="66" t="s">
        <v>72</v>
      </c>
      <c r="D11" s="66" t="s">
        <v>31</v>
      </c>
      <c r="E11" s="74">
        <v>1999.01</v>
      </c>
      <c r="F11" s="67" t="s">
        <v>32</v>
      </c>
      <c r="G11" s="66" t="s">
        <v>73</v>
      </c>
      <c r="H11" s="66" t="s">
        <v>45</v>
      </c>
      <c r="I11" s="66" t="s">
        <v>35</v>
      </c>
      <c r="J11" s="66" t="s">
        <v>46</v>
      </c>
      <c r="K11" s="64" t="s">
        <v>74</v>
      </c>
      <c r="L11" s="75"/>
      <c r="M11" s="67" t="s">
        <v>75</v>
      </c>
      <c r="N11" s="75">
        <v>1</v>
      </c>
      <c r="O11" s="84">
        <v>1</v>
      </c>
      <c r="P11" s="95">
        <v>85.5</v>
      </c>
      <c r="Q11" s="95">
        <v>64.5</v>
      </c>
      <c r="R11" s="95">
        <v>3</v>
      </c>
      <c r="S11" s="95">
        <v>153</v>
      </c>
      <c r="T11" s="74">
        <v>76.5</v>
      </c>
      <c r="U11" s="100" t="s">
        <v>76</v>
      </c>
      <c r="V11" s="100" t="s">
        <v>77</v>
      </c>
      <c r="W11" s="66" t="s">
        <v>40</v>
      </c>
      <c r="X11" s="66" t="s">
        <v>41</v>
      </c>
      <c r="Y11" s="66" t="s">
        <v>41</v>
      </c>
      <c r="Z11" s="84"/>
    </row>
    <row r="12" spans="1:26" s="50" customFormat="1" ht="49.5" customHeight="1">
      <c r="A12" s="64">
        <v>8</v>
      </c>
      <c r="B12" s="65" t="s">
        <v>78</v>
      </c>
      <c r="C12" s="67" t="s">
        <v>79</v>
      </c>
      <c r="D12" s="67" t="s">
        <v>50</v>
      </c>
      <c r="E12" s="75">
        <v>1997.09</v>
      </c>
      <c r="F12" s="67" t="s">
        <v>80</v>
      </c>
      <c r="G12" s="67" t="s">
        <v>81</v>
      </c>
      <c r="H12" s="67" t="s">
        <v>82</v>
      </c>
      <c r="I12" s="67" t="s">
        <v>35</v>
      </c>
      <c r="J12" s="67" t="s">
        <v>46</v>
      </c>
      <c r="K12" s="84" t="s">
        <v>83</v>
      </c>
      <c r="L12" s="85" t="s">
        <v>84</v>
      </c>
      <c r="M12" s="67" t="s">
        <v>85</v>
      </c>
      <c r="N12" s="75">
        <v>1</v>
      </c>
      <c r="O12" s="84">
        <v>1</v>
      </c>
      <c r="P12" s="95">
        <v>74.5</v>
      </c>
      <c r="Q12" s="95">
        <v>66.5</v>
      </c>
      <c r="R12" s="95">
        <v>3</v>
      </c>
      <c r="S12" s="95">
        <v>144</v>
      </c>
      <c r="T12" s="74">
        <v>72</v>
      </c>
      <c r="U12" s="100">
        <v>81.74</v>
      </c>
      <c r="V12" s="74">
        <v>153.74</v>
      </c>
      <c r="W12" s="66" t="s">
        <v>40</v>
      </c>
      <c r="X12" s="66" t="s">
        <v>41</v>
      </c>
      <c r="Y12" s="66" t="s">
        <v>41</v>
      </c>
      <c r="Z12" s="84"/>
    </row>
    <row r="13" spans="1:26" s="50" customFormat="1" ht="49.5" customHeight="1">
      <c r="A13" s="64">
        <v>9</v>
      </c>
      <c r="B13" s="65" t="s">
        <v>86</v>
      </c>
      <c r="C13" s="68" t="s">
        <v>87</v>
      </c>
      <c r="D13" s="69" t="s">
        <v>50</v>
      </c>
      <c r="E13" s="76" t="s">
        <v>88</v>
      </c>
      <c r="F13" s="67" t="s">
        <v>51</v>
      </c>
      <c r="G13" s="67" t="s">
        <v>44</v>
      </c>
      <c r="H13" s="67" t="s">
        <v>45</v>
      </c>
      <c r="I13" s="66" t="s">
        <v>35</v>
      </c>
      <c r="J13" s="66" t="s">
        <v>46</v>
      </c>
      <c r="K13" s="84" t="s">
        <v>89</v>
      </c>
      <c r="L13" s="67" t="s">
        <v>90</v>
      </c>
      <c r="M13" s="67" t="s">
        <v>91</v>
      </c>
      <c r="N13" s="64">
        <v>1</v>
      </c>
      <c r="O13" s="64">
        <v>1</v>
      </c>
      <c r="P13" s="95">
        <v>81.5</v>
      </c>
      <c r="Q13" s="95">
        <v>91</v>
      </c>
      <c r="R13" s="95">
        <v>3</v>
      </c>
      <c r="S13" s="95">
        <v>175.5</v>
      </c>
      <c r="T13" s="101">
        <v>87.75</v>
      </c>
      <c r="U13" s="74">
        <v>79.28</v>
      </c>
      <c r="V13" s="74">
        <f>SUM(T13:U13)</f>
        <v>167.03</v>
      </c>
      <c r="W13" s="66" t="s">
        <v>40</v>
      </c>
      <c r="X13" s="66" t="s">
        <v>41</v>
      </c>
      <c r="Y13" s="66" t="s">
        <v>41</v>
      </c>
      <c r="Z13" s="84"/>
    </row>
    <row r="14" spans="1:26" s="51" customFormat="1" ht="49.5" customHeight="1">
      <c r="A14" s="64">
        <v>10</v>
      </c>
      <c r="B14" s="65" t="s">
        <v>92</v>
      </c>
      <c r="C14" s="68" t="s">
        <v>93</v>
      </c>
      <c r="D14" s="69" t="s">
        <v>50</v>
      </c>
      <c r="E14" s="76" t="s">
        <v>94</v>
      </c>
      <c r="F14" s="67" t="s">
        <v>51</v>
      </c>
      <c r="G14" s="67" t="s">
        <v>44</v>
      </c>
      <c r="H14" s="67" t="s">
        <v>45</v>
      </c>
      <c r="I14" s="67" t="s">
        <v>35</v>
      </c>
      <c r="J14" s="66" t="s">
        <v>46</v>
      </c>
      <c r="K14" s="84" t="s">
        <v>95</v>
      </c>
      <c r="L14" s="75"/>
      <c r="M14" s="96" t="s">
        <v>96</v>
      </c>
      <c r="N14" s="75">
        <v>1</v>
      </c>
      <c r="O14" s="84">
        <v>1</v>
      </c>
      <c r="P14" s="95">
        <v>79.5</v>
      </c>
      <c r="Q14" s="95">
        <v>72.5</v>
      </c>
      <c r="R14" s="95">
        <v>3</v>
      </c>
      <c r="S14" s="95">
        <v>155</v>
      </c>
      <c r="T14" s="102">
        <v>77.5</v>
      </c>
      <c r="U14" s="74">
        <v>80.93</v>
      </c>
      <c r="V14" s="74">
        <f>SUM(T14:U14)</f>
        <v>158.43</v>
      </c>
      <c r="W14" s="66" t="s">
        <v>40</v>
      </c>
      <c r="X14" s="67" t="s">
        <v>41</v>
      </c>
      <c r="Y14" s="85" t="s">
        <v>41</v>
      </c>
      <c r="Z14" s="84"/>
    </row>
    <row r="15" spans="1:26" s="50" customFormat="1" ht="49.5" customHeight="1">
      <c r="A15" s="64">
        <v>11</v>
      </c>
      <c r="B15" s="65" t="s">
        <v>97</v>
      </c>
      <c r="C15" s="68" t="s">
        <v>98</v>
      </c>
      <c r="D15" s="69" t="s">
        <v>50</v>
      </c>
      <c r="E15" s="76" t="s">
        <v>99</v>
      </c>
      <c r="F15" s="67" t="s">
        <v>32</v>
      </c>
      <c r="G15" s="67" t="s">
        <v>100</v>
      </c>
      <c r="H15" s="67" t="s">
        <v>34</v>
      </c>
      <c r="I15" s="67" t="s">
        <v>35</v>
      </c>
      <c r="J15" s="67" t="s">
        <v>46</v>
      </c>
      <c r="K15" s="84" t="s">
        <v>101</v>
      </c>
      <c r="L15" s="76"/>
      <c r="M15" s="66" t="s">
        <v>102</v>
      </c>
      <c r="N15" s="75">
        <v>4</v>
      </c>
      <c r="O15" s="84">
        <v>1</v>
      </c>
      <c r="P15" s="95">
        <v>95.5</v>
      </c>
      <c r="Q15" s="95">
        <v>91</v>
      </c>
      <c r="R15" s="95"/>
      <c r="S15" s="95">
        <v>186.5</v>
      </c>
      <c r="T15" s="103">
        <v>93.25</v>
      </c>
      <c r="U15" s="105">
        <v>76.39</v>
      </c>
      <c r="V15" s="105">
        <v>169.64</v>
      </c>
      <c r="W15" s="66" t="s">
        <v>40</v>
      </c>
      <c r="X15" s="67" t="s">
        <v>41</v>
      </c>
      <c r="Y15" s="85" t="s">
        <v>41</v>
      </c>
      <c r="Z15" s="84"/>
    </row>
    <row r="16" spans="1:26" s="50" customFormat="1" ht="66" customHeight="1">
      <c r="A16" s="64">
        <v>12</v>
      </c>
      <c r="B16" s="65" t="s">
        <v>103</v>
      </c>
      <c r="C16" s="68" t="s">
        <v>104</v>
      </c>
      <c r="D16" s="69" t="s">
        <v>31</v>
      </c>
      <c r="E16" s="76" t="s">
        <v>105</v>
      </c>
      <c r="F16" s="67" t="s">
        <v>32</v>
      </c>
      <c r="G16" s="67" t="s">
        <v>106</v>
      </c>
      <c r="H16" s="67" t="s">
        <v>34</v>
      </c>
      <c r="I16" s="67" t="s">
        <v>53</v>
      </c>
      <c r="J16" s="67" t="s">
        <v>36</v>
      </c>
      <c r="K16" s="84" t="s">
        <v>107</v>
      </c>
      <c r="L16" s="67"/>
      <c r="M16" s="66" t="s">
        <v>102</v>
      </c>
      <c r="N16" s="64">
        <v>4</v>
      </c>
      <c r="O16" s="64">
        <v>2</v>
      </c>
      <c r="P16" s="95">
        <v>80</v>
      </c>
      <c r="Q16" s="95">
        <v>92</v>
      </c>
      <c r="R16" s="95"/>
      <c r="S16" s="95">
        <v>172</v>
      </c>
      <c r="T16" s="103">
        <v>86</v>
      </c>
      <c r="U16" s="105">
        <v>82.29</v>
      </c>
      <c r="V16" s="105">
        <v>168.29</v>
      </c>
      <c r="W16" s="66" t="s">
        <v>40</v>
      </c>
      <c r="X16" s="66" t="s">
        <v>41</v>
      </c>
      <c r="Y16" s="66" t="s">
        <v>41</v>
      </c>
      <c r="Z16" s="84"/>
    </row>
    <row r="17" spans="1:26" s="50" customFormat="1" ht="49.5" customHeight="1">
      <c r="A17" s="64">
        <v>13</v>
      </c>
      <c r="B17" s="65" t="s">
        <v>108</v>
      </c>
      <c r="C17" s="68" t="s">
        <v>109</v>
      </c>
      <c r="D17" s="69" t="s">
        <v>31</v>
      </c>
      <c r="E17" s="76" t="s">
        <v>110</v>
      </c>
      <c r="F17" s="67" t="s">
        <v>111</v>
      </c>
      <c r="G17" s="67" t="s">
        <v>44</v>
      </c>
      <c r="H17" s="67" t="s">
        <v>45</v>
      </c>
      <c r="I17" s="67" t="s">
        <v>53</v>
      </c>
      <c r="J17" s="67" t="s">
        <v>36</v>
      </c>
      <c r="K17" s="84" t="s">
        <v>112</v>
      </c>
      <c r="L17" s="76"/>
      <c r="M17" s="66" t="s">
        <v>102</v>
      </c>
      <c r="N17" s="75">
        <v>4</v>
      </c>
      <c r="O17" s="84">
        <v>3</v>
      </c>
      <c r="P17" s="95">
        <v>69</v>
      </c>
      <c r="Q17" s="95">
        <v>99.5</v>
      </c>
      <c r="R17" s="95">
        <v>3</v>
      </c>
      <c r="S17" s="95">
        <v>171.5</v>
      </c>
      <c r="T17" s="103">
        <v>85.75</v>
      </c>
      <c r="U17" s="105">
        <v>79.23400000000001</v>
      </c>
      <c r="V17" s="105">
        <v>164.98</v>
      </c>
      <c r="W17" s="66" t="s">
        <v>40</v>
      </c>
      <c r="X17" s="67" t="s">
        <v>41</v>
      </c>
      <c r="Y17" s="85" t="s">
        <v>41</v>
      </c>
      <c r="Z17" s="84"/>
    </row>
    <row r="18" spans="1:26" s="50" customFormat="1" ht="97.5" customHeight="1">
      <c r="A18" s="64">
        <v>14</v>
      </c>
      <c r="B18" s="65" t="s">
        <v>113</v>
      </c>
      <c r="C18" s="67" t="s">
        <v>114</v>
      </c>
      <c r="D18" s="67" t="s">
        <v>31</v>
      </c>
      <c r="E18" s="73">
        <v>2000.03</v>
      </c>
      <c r="F18" s="67" t="s">
        <v>32</v>
      </c>
      <c r="G18" s="67" t="s">
        <v>33</v>
      </c>
      <c r="H18" s="67" t="s">
        <v>34</v>
      </c>
      <c r="I18" s="67" t="s">
        <v>53</v>
      </c>
      <c r="J18" s="67" t="s">
        <v>36</v>
      </c>
      <c r="K18" s="64" t="s">
        <v>107</v>
      </c>
      <c r="L18" s="66" t="s">
        <v>115</v>
      </c>
      <c r="M18" s="66" t="s">
        <v>102</v>
      </c>
      <c r="N18" s="64">
        <v>4</v>
      </c>
      <c r="O18" s="64">
        <v>4</v>
      </c>
      <c r="P18" s="95">
        <v>70.5</v>
      </c>
      <c r="Q18" s="95">
        <v>87.5</v>
      </c>
      <c r="R18" s="95"/>
      <c r="S18" s="95">
        <v>158</v>
      </c>
      <c r="T18" s="103">
        <v>79</v>
      </c>
      <c r="U18" s="105">
        <v>83.75200000000001</v>
      </c>
      <c r="V18" s="105">
        <f>SUM(T18:U18)</f>
        <v>162.752</v>
      </c>
      <c r="W18" s="66" t="s">
        <v>40</v>
      </c>
      <c r="X18" s="66" t="s">
        <v>41</v>
      </c>
      <c r="Y18" s="66" t="s">
        <v>41</v>
      </c>
      <c r="Z18" s="84"/>
    </row>
    <row r="19" spans="1:26" s="50" customFormat="1" ht="63.75" customHeight="1">
      <c r="A19" s="64">
        <v>15</v>
      </c>
      <c r="B19" s="65" t="s">
        <v>116</v>
      </c>
      <c r="C19" s="68" t="s">
        <v>117</v>
      </c>
      <c r="D19" s="69" t="s">
        <v>31</v>
      </c>
      <c r="E19" s="76" t="s">
        <v>118</v>
      </c>
      <c r="F19" s="77" t="s">
        <v>119</v>
      </c>
      <c r="G19" s="67" t="s">
        <v>120</v>
      </c>
      <c r="H19" s="67" t="s">
        <v>34</v>
      </c>
      <c r="I19" s="67" t="s">
        <v>53</v>
      </c>
      <c r="J19" s="67" t="s">
        <v>36</v>
      </c>
      <c r="K19" s="84" t="s">
        <v>121</v>
      </c>
      <c r="L19" s="76"/>
      <c r="M19" s="66" t="s">
        <v>122</v>
      </c>
      <c r="N19" s="97">
        <v>1</v>
      </c>
      <c r="O19" s="97">
        <v>1</v>
      </c>
      <c r="P19" s="95">
        <v>56.5</v>
      </c>
      <c r="Q19" s="95">
        <v>80</v>
      </c>
      <c r="R19" s="95"/>
      <c r="S19" s="95">
        <v>136.5</v>
      </c>
      <c r="T19" s="103">
        <v>68.25</v>
      </c>
      <c r="U19" s="105">
        <v>79.212</v>
      </c>
      <c r="V19" s="105">
        <v>147.46</v>
      </c>
      <c r="W19" s="66" t="s">
        <v>40</v>
      </c>
      <c r="X19" s="66" t="s">
        <v>41</v>
      </c>
      <c r="Y19" s="66" t="s">
        <v>41</v>
      </c>
      <c r="Z19" s="84"/>
    </row>
    <row r="20" spans="1:26" s="52" customFormat="1" ht="91.5" customHeight="1">
      <c r="A20" s="70"/>
      <c r="B20" s="71"/>
      <c r="C20" s="72"/>
      <c r="D20" s="72"/>
      <c r="E20" s="78"/>
      <c r="F20" s="78"/>
      <c r="G20" s="78"/>
      <c r="H20" s="78"/>
      <c r="I20" s="78"/>
      <c r="J20" s="72"/>
      <c r="K20" s="86"/>
      <c r="L20" s="87"/>
      <c r="M20" s="72"/>
      <c r="N20" s="72"/>
      <c r="O20" s="72"/>
      <c r="P20" s="98"/>
      <c r="Q20" s="98"/>
      <c r="R20" s="98"/>
      <c r="S20" s="98"/>
      <c r="T20" s="72"/>
      <c r="U20" s="72"/>
      <c r="V20" s="106"/>
      <c r="W20" s="106"/>
      <c r="X20" s="106"/>
      <c r="Y20" s="107"/>
      <c r="Z20" s="107"/>
    </row>
    <row r="21" ht="18.75">
      <c r="L21" s="87"/>
    </row>
    <row r="22" ht="18.75">
      <c r="L22" s="87"/>
    </row>
    <row r="23" ht="18.75">
      <c r="L23" s="87"/>
    </row>
    <row r="24" ht="18.75">
      <c r="L24" s="87"/>
    </row>
    <row r="25" ht="18.75">
      <c r="L25" s="87"/>
    </row>
    <row r="26" ht="18.75">
      <c r="L26" s="87"/>
    </row>
    <row r="27" ht="18.75">
      <c r="L27" s="87"/>
    </row>
    <row r="28" ht="18.75">
      <c r="L28" s="87"/>
    </row>
    <row r="29" ht="18.75">
      <c r="L29" s="87"/>
    </row>
    <row r="30" ht="18.75">
      <c r="L30" s="87"/>
    </row>
    <row r="31" ht="18.75">
      <c r="L31" s="87"/>
    </row>
    <row r="32" ht="18.75">
      <c r="L32" s="87"/>
    </row>
    <row r="33" ht="18.75">
      <c r="L33" s="87"/>
    </row>
    <row r="34" ht="18.75">
      <c r="L34" s="87"/>
    </row>
    <row r="35" ht="18.75">
      <c r="L35" s="87"/>
    </row>
    <row r="36" ht="18.75">
      <c r="L36" s="87"/>
    </row>
    <row r="37" ht="18.75">
      <c r="L37" s="87"/>
    </row>
    <row r="38" ht="18.75">
      <c r="L38" s="87"/>
    </row>
    <row r="39" ht="18.75">
      <c r="L39" s="87"/>
    </row>
    <row r="40" ht="18.75">
      <c r="L40" s="87"/>
    </row>
    <row r="41" ht="18.75">
      <c r="L41" s="88"/>
    </row>
    <row r="42" ht="18.75">
      <c r="L42" s="88"/>
    </row>
    <row r="43" ht="18.75">
      <c r="L43" s="88"/>
    </row>
    <row r="44" ht="18.75">
      <c r="L44" s="89"/>
    </row>
    <row r="45" ht="18.75">
      <c r="L45" s="88"/>
    </row>
    <row r="46" ht="18.75">
      <c r="L46" s="88"/>
    </row>
    <row r="47" ht="18.75">
      <c r="L47" s="88"/>
    </row>
    <row r="48" ht="18.75">
      <c r="L48" s="88"/>
    </row>
    <row r="49" ht="18.75">
      <c r="L49" s="88"/>
    </row>
    <row r="50" ht="18.75">
      <c r="L50" s="88"/>
    </row>
    <row r="51" ht="18.75">
      <c r="L51" s="90"/>
    </row>
    <row r="52" ht="18.75">
      <c r="L52" s="88"/>
    </row>
    <row r="53" ht="18.75">
      <c r="L53" s="88"/>
    </row>
    <row r="54" ht="18.75">
      <c r="L54" s="88"/>
    </row>
    <row r="55" ht="18.75">
      <c r="L55" s="88"/>
    </row>
    <row r="56" ht="18.75">
      <c r="L56" s="88"/>
    </row>
    <row r="57" ht="18.75">
      <c r="L57" s="87"/>
    </row>
    <row r="58" ht="18.75">
      <c r="L58" s="88"/>
    </row>
    <row r="59" ht="18.75">
      <c r="L59" s="88"/>
    </row>
    <row r="60" ht="18.75">
      <c r="L60" s="91"/>
    </row>
    <row r="61" ht="18.75">
      <c r="L61" s="88"/>
    </row>
    <row r="62" ht="18.75">
      <c r="L62" s="87"/>
    </row>
    <row r="63" ht="18.75">
      <c r="L63" s="87"/>
    </row>
    <row r="64" ht="18.75">
      <c r="L64" s="87"/>
    </row>
    <row r="65" ht="18.75">
      <c r="L65" s="87"/>
    </row>
    <row r="66" ht="18.75">
      <c r="L66" s="87"/>
    </row>
    <row r="67" ht="18.75">
      <c r="L67" s="87"/>
    </row>
    <row r="68" ht="18.75">
      <c r="L68" s="87"/>
    </row>
    <row r="69" ht="18.75">
      <c r="L69" s="87"/>
    </row>
    <row r="70" ht="18.75">
      <c r="L70" s="87"/>
    </row>
    <row r="71" ht="18.75">
      <c r="L71" s="87"/>
    </row>
    <row r="72" ht="18.75">
      <c r="L72" s="87"/>
    </row>
    <row r="73" ht="18.75">
      <c r="L73" s="87"/>
    </row>
    <row r="74" ht="18.75">
      <c r="L74" s="87"/>
    </row>
    <row r="75" ht="18.75">
      <c r="L75" s="87"/>
    </row>
    <row r="76" ht="18.75">
      <c r="L76" s="87"/>
    </row>
    <row r="77" ht="18.75">
      <c r="L77" s="87"/>
    </row>
    <row r="78" ht="18.75">
      <c r="L78" s="87"/>
    </row>
    <row r="79" ht="18.75">
      <c r="L79" s="87"/>
    </row>
    <row r="80" ht="18.75">
      <c r="L80" s="87"/>
    </row>
    <row r="81" ht="18.75">
      <c r="L81" s="87"/>
    </row>
    <row r="82" ht="18.75">
      <c r="L82" s="87"/>
    </row>
    <row r="83" ht="18.75">
      <c r="L83" s="87"/>
    </row>
    <row r="84" ht="18.75">
      <c r="L84" s="87"/>
    </row>
    <row r="85" ht="18.75">
      <c r="L85" s="87"/>
    </row>
    <row r="86" ht="18.75">
      <c r="L86" s="87"/>
    </row>
    <row r="87" ht="18.75">
      <c r="L87" s="87"/>
    </row>
    <row r="88" ht="18.75">
      <c r="L88" s="87"/>
    </row>
    <row r="89" ht="18.75">
      <c r="L89" s="87"/>
    </row>
    <row r="90" ht="18.75">
      <c r="L90" s="87"/>
    </row>
    <row r="91" ht="18.75">
      <c r="L91" s="87"/>
    </row>
    <row r="92" ht="18.75">
      <c r="L92" s="87"/>
    </row>
    <row r="93" ht="18.75">
      <c r="L93" s="87"/>
    </row>
    <row r="94" ht="18.75">
      <c r="L94" s="87"/>
    </row>
    <row r="95" ht="18.75">
      <c r="L95" s="87"/>
    </row>
    <row r="96" ht="18.75">
      <c r="L96" s="87"/>
    </row>
    <row r="97" ht="18.75">
      <c r="L97" s="87"/>
    </row>
    <row r="98" ht="18.75">
      <c r="L98" s="87"/>
    </row>
    <row r="99" ht="18.75">
      <c r="L99" s="87"/>
    </row>
    <row r="100" ht="18.75">
      <c r="L100" s="87"/>
    </row>
    <row r="101" ht="18.75">
      <c r="L101" s="87"/>
    </row>
    <row r="102" ht="18.75">
      <c r="L102" s="87"/>
    </row>
    <row r="103" ht="18.75">
      <c r="L103" s="87"/>
    </row>
    <row r="104" ht="18.75">
      <c r="L104" s="87"/>
    </row>
    <row r="105" ht="18.75">
      <c r="L105" s="87"/>
    </row>
    <row r="106" ht="18.75">
      <c r="L106" s="87"/>
    </row>
    <row r="107" ht="18.75">
      <c r="L107" s="87"/>
    </row>
    <row r="108" ht="18.75">
      <c r="L108" s="87"/>
    </row>
    <row r="109" ht="18.75">
      <c r="L109" s="87"/>
    </row>
    <row r="110" ht="18.75">
      <c r="L110" s="87"/>
    </row>
    <row r="111" ht="18.75">
      <c r="L111" s="87"/>
    </row>
    <row r="112" ht="18.75">
      <c r="L112" s="87"/>
    </row>
  </sheetData>
  <sheetProtection/>
  <mergeCells count="25">
    <mergeCell ref="A1:C1"/>
    <mergeCell ref="A2:Z2"/>
    <mergeCell ref="P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T3:T4"/>
    <mergeCell ref="U3:U4"/>
    <mergeCell ref="V3:V4"/>
    <mergeCell ref="W3:W4"/>
    <mergeCell ref="X3:X4"/>
    <mergeCell ref="Y3:Y4"/>
    <mergeCell ref="Z3:Z4"/>
  </mergeCells>
  <printOptions horizontalCentered="1"/>
  <pageMargins left="0.38958333333333334" right="0.38958333333333334" top="0.66875" bottom="0.46805555555555556" header="0.5118055555555555" footer="0.19652777777777777"/>
  <pageSetup fitToHeight="0" fitToWidth="1" horizontalDpi="600" verticalDpi="600" orientation="landscape" paperSize="9" scale="5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view="pageBreakPreview" zoomScaleSheetLayoutView="100" workbookViewId="0" topLeftCell="A5">
      <selection activeCell="A3" sqref="A3:AB3"/>
    </sheetView>
  </sheetViews>
  <sheetFormatPr defaultColWidth="8.75390625" defaultRowHeight="14.25"/>
  <cols>
    <col min="1" max="1" width="3.125" style="3" customWidth="1"/>
    <col min="2" max="2" width="5.00390625" style="4" customWidth="1"/>
    <col min="3" max="3" width="3.00390625" style="4" customWidth="1"/>
    <col min="4" max="4" width="7.00390625" style="5" customWidth="1"/>
    <col min="5" max="5" width="6.875" style="5" customWidth="1"/>
    <col min="6" max="7" width="3.50390625" style="5" customWidth="1"/>
    <col min="8" max="8" width="3.25390625" style="5" customWidth="1"/>
    <col min="9" max="9" width="3.125" style="4" customWidth="1"/>
    <col min="10" max="10" width="13.125" style="6" customWidth="1"/>
    <col min="11" max="11" width="9.625" style="6" customWidth="1"/>
    <col min="12" max="12" width="8.50390625" style="6" customWidth="1"/>
    <col min="13" max="13" width="3.125" style="6" customWidth="1"/>
    <col min="14" max="14" width="2.75390625" style="6" customWidth="1"/>
    <col min="15" max="15" width="7.50390625" style="6" customWidth="1"/>
    <col min="16" max="16" width="6.625" style="7" customWidth="1"/>
    <col min="17" max="17" width="3.25390625" style="7" customWidth="1"/>
    <col min="18" max="18" width="6.875" style="7" customWidth="1"/>
    <col min="19" max="19" width="5.00390625" style="8" customWidth="1"/>
    <col min="20" max="20" width="6.125" style="8" customWidth="1"/>
    <col min="21" max="21" width="6.375" style="8" customWidth="1"/>
    <col min="22" max="23" width="5.375" style="9" customWidth="1"/>
    <col min="24" max="25" width="4.875" style="0" customWidth="1"/>
    <col min="26" max="26" width="5.75390625" style="10" customWidth="1"/>
    <col min="27" max="27" width="7.875" style="10" customWidth="1"/>
    <col min="28" max="28" width="19.125" style="10" customWidth="1"/>
  </cols>
  <sheetData>
    <row r="1" spans="1:28" ht="21" customHeight="1">
      <c r="A1" s="11" t="s">
        <v>0</v>
      </c>
      <c r="B1" s="12"/>
      <c r="C1" s="13"/>
      <c r="D1" s="13"/>
      <c r="E1" s="13"/>
      <c r="F1" s="13"/>
      <c r="G1" s="13"/>
      <c r="H1" s="13"/>
      <c r="I1" s="13"/>
      <c r="J1" s="27"/>
      <c r="K1" s="28"/>
      <c r="L1" s="27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27"/>
      <c r="AA1" s="27"/>
      <c r="AB1" s="42"/>
    </row>
    <row r="2" spans="1:28" ht="27" customHeight="1">
      <c r="A2" s="14" t="s">
        <v>123</v>
      </c>
      <c r="B2" s="15"/>
      <c r="C2" s="15"/>
      <c r="D2" s="15"/>
      <c r="E2" s="15"/>
      <c r="F2" s="15"/>
      <c r="G2" s="15"/>
      <c r="H2" s="15"/>
      <c r="I2" s="15"/>
      <c r="J2" s="29"/>
      <c r="K2" s="29"/>
      <c r="L2" s="29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29"/>
      <c r="AA2" s="29"/>
      <c r="AB2" s="29"/>
    </row>
    <row r="3" spans="1:28" s="1" customFormat="1" ht="18.75" customHeight="1">
      <c r="A3" s="16" t="s">
        <v>124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ht="18.75" customHeight="1">
      <c r="A4" s="18" t="s">
        <v>125</v>
      </c>
      <c r="B4" s="18" t="s">
        <v>126</v>
      </c>
      <c r="C4" s="18" t="s">
        <v>127</v>
      </c>
      <c r="D4" s="18" t="s">
        <v>128</v>
      </c>
      <c r="E4" s="18" t="s">
        <v>129</v>
      </c>
      <c r="F4" s="25" t="s">
        <v>8</v>
      </c>
      <c r="G4" s="18" t="s">
        <v>130</v>
      </c>
      <c r="H4" s="18" t="s">
        <v>131</v>
      </c>
      <c r="I4" s="18" t="s">
        <v>132</v>
      </c>
      <c r="J4" s="18" t="s">
        <v>133</v>
      </c>
      <c r="K4" s="18" t="s">
        <v>134</v>
      </c>
      <c r="L4" s="18" t="s">
        <v>135</v>
      </c>
      <c r="M4" s="18" t="s">
        <v>136</v>
      </c>
      <c r="N4" s="18" t="s">
        <v>137</v>
      </c>
      <c r="O4" s="34" t="s">
        <v>138</v>
      </c>
      <c r="P4" s="34"/>
      <c r="Q4" s="34" t="s">
        <v>139</v>
      </c>
      <c r="R4" s="37" t="s">
        <v>140</v>
      </c>
      <c r="S4" s="34" t="s">
        <v>141</v>
      </c>
      <c r="T4" s="34" t="s">
        <v>142</v>
      </c>
      <c r="U4" s="34" t="s">
        <v>143</v>
      </c>
      <c r="V4" s="34" t="s">
        <v>144</v>
      </c>
      <c r="W4" s="34" t="s">
        <v>145</v>
      </c>
      <c r="X4" s="40" t="s">
        <v>146</v>
      </c>
      <c r="Y4" s="40" t="s">
        <v>147</v>
      </c>
      <c r="Z4" s="40" t="s">
        <v>148</v>
      </c>
      <c r="AA4" s="43" t="s">
        <v>149</v>
      </c>
      <c r="AB4" s="44" t="s">
        <v>150</v>
      </c>
    </row>
    <row r="5" spans="1:28" ht="183" customHeight="1">
      <c r="A5" s="18"/>
      <c r="B5" s="18"/>
      <c r="C5" s="18"/>
      <c r="D5" s="18"/>
      <c r="E5" s="18"/>
      <c r="F5" s="26"/>
      <c r="G5" s="18"/>
      <c r="H5" s="18"/>
      <c r="I5" s="18"/>
      <c r="J5" s="18"/>
      <c r="K5" s="18"/>
      <c r="L5" s="18"/>
      <c r="M5" s="18"/>
      <c r="N5" s="18"/>
      <c r="O5" s="34" t="s">
        <v>151</v>
      </c>
      <c r="P5" s="34" t="s">
        <v>152</v>
      </c>
      <c r="Q5" s="34"/>
      <c r="R5" s="37"/>
      <c r="S5" s="34"/>
      <c r="T5" s="34"/>
      <c r="U5" s="34"/>
      <c r="V5" s="34"/>
      <c r="W5" s="34"/>
      <c r="X5" s="40"/>
      <c r="Y5" s="40"/>
      <c r="Z5" s="40"/>
      <c r="AA5" s="43"/>
      <c r="AB5" s="45"/>
    </row>
    <row r="6" spans="1:28" s="2" customFormat="1" ht="54.75" customHeight="1">
      <c r="A6" s="19">
        <v>1</v>
      </c>
      <c r="B6" s="20" t="s">
        <v>153</v>
      </c>
      <c r="C6" s="20" t="s">
        <v>154</v>
      </c>
      <c r="D6" s="21">
        <v>1987.01</v>
      </c>
      <c r="E6" s="20" t="s">
        <v>155</v>
      </c>
      <c r="F6" s="20" t="s">
        <v>156</v>
      </c>
      <c r="G6" s="20" t="s">
        <v>157</v>
      </c>
      <c r="H6" s="23" t="s">
        <v>158</v>
      </c>
      <c r="I6" s="20" t="s">
        <v>159</v>
      </c>
      <c r="J6" s="30" t="s">
        <v>160</v>
      </c>
      <c r="K6" s="30" t="s">
        <v>161</v>
      </c>
      <c r="L6" s="30" t="s">
        <v>162</v>
      </c>
      <c r="M6" s="23">
        <v>1</v>
      </c>
      <c r="N6" s="23">
        <v>2</v>
      </c>
      <c r="O6" s="35">
        <v>106.5</v>
      </c>
      <c r="P6" s="35">
        <v>115</v>
      </c>
      <c r="Q6" s="38">
        <v>3</v>
      </c>
      <c r="R6" s="35">
        <f>(O6+P6+Q6)*50%</f>
        <v>112.25</v>
      </c>
      <c r="S6" s="35">
        <v>81.5</v>
      </c>
      <c r="T6" s="35">
        <f>SUM(R6:S6)</f>
        <v>193.75</v>
      </c>
      <c r="U6" s="23" t="s">
        <v>163</v>
      </c>
      <c r="V6" s="23" t="s">
        <v>164</v>
      </c>
      <c r="W6" s="23" t="s">
        <v>164</v>
      </c>
      <c r="X6" s="23" t="s">
        <v>165</v>
      </c>
      <c r="Y6" s="23" t="s">
        <v>166</v>
      </c>
      <c r="Z6" s="32" t="s">
        <v>167</v>
      </c>
      <c r="AA6" s="46" t="s">
        <v>168</v>
      </c>
      <c r="AB6" s="46" t="s">
        <v>169</v>
      </c>
    </row>
    <row r="7" spans="1:28" s="2" customFormat="1" ht="72" customHeight="1">
      <c r="A7" s="19">
        <v>2</v>
      </c>
      <c r="B7" s="20" t="s">
        <v>170</v>
      </c>
      <c r="C7" s="20" t="s">
        <v>171</v>
      </c>
      <c r="D7" s="22">
        <v>1992.08</v>
      </c>
      <c r="E7" s="20" t="s">
        <v>155</v>
      </c>
      <c r="F7" s="20" t="s">
        <v>172</v>
      </c>
      <c r="G7" s="20" t="s">
        <v>173</v>
      </c>
      <c r="H7" s="20" t="s">
        <v>158</v>
      </c>
      <c r="I7" s="20" t="s">
        <v>159</v>
      </c>
      <c r="J7" s="31" t="s">
        <v>174</v>
      </c>
      <c r="K7" s="32" t="s">
        <v>175</v>
      </c>
      <c r="L7" s="32" t="s">
        <v>176</v>
      </c>
      <c r="M7" s="22">
        <v>1</v>
      </c>
      <c r="N7" s="20">
        <v>2</v>
      </c>
      <c r="O7" s="36">
        <v>100</v>
      </c>
      <c r="P7" s="36">
        <v>89</v>
      </c>
      <c r="Q7" s="39"/>
      <c r="R7" s="35">
        <f>(O7+P7+Q7)*50%</f>
        <v>94.5</v>
      </c>
      <c r="S7" s="35">
        <v>82</v>
      </c>
      <c r="T7" s="35">
        <v>176.5</v>
      </c>
      <c r="U7" s="23" t="s">
        <v>163</v>
      </c>
      <c r="V7" s="20" t="s">
        <v>164</v>
      </c>
      <c r="W7" s="41" t="s">
        <v>164</v>
      </c>
      <c r="X7" s="41" t="s">
        <v>165</v>
      </c>
      <c r="Y7" s="41" t="s">
        <v>166</v>
      </c>
      <c r="Z7" s="32" t="s">
        <v>177</v>
      </c>
      <c r="AA7" s="47" t="s">
        <v>178</v>
      </c>
      <c r="AB7" s="46" t="s">
        <v>169</v>
      </c>
    </row>
    <row r="8" spans="1:28" s="2" customFormat="1" ht="78" customHeight="1">
      <c r="A8" s="19">
        <v>3</v>
      </c>
      <c r="B8" s="23" t="s">
        <v>179</v>
      </c>
      <c r="C8" s="23" t="s">
        <v>154</v>
      </c>
      <c r="D8" s="21">
        <v>1994.1</v>
      </c>
      <c r="E8" s="23" t="s">
        <v>180</v>
      </c>
      <c r="F8" s="23" t="s">
        <v>181</v>
      </c>
      <c r="G8" s="23" t="s">
        <v>157</v>
      </c>
      <c r="H8" s="23" t="s">
        <v>158</v>
      </c>
      <c r="I8" s="23" t="s">
        <v>182</v>
      </c>
      <c r="J8" s="30" t="s">
        <v>183</v>
      </c>
      <c r="K8" s="30" t="s">
        <v>184</v>
      </c>
      <c r="L8" s="30" t="s">
        <v>185</v>
      </c>
      <c r="M8" s="23">
        <v>2</v>
      </c>
      <c r="N8" s="23">
        <v>1</v>
      </c>
      <c r="O8" s="35">
        <v>78</v>
      </c>
      <c r="P8" s="35">
        <v>71.5</v>
      </c>
      <c r="Q8" s="38"/>
      <c r="R8" s="35">
        <f>(O8+P8+Q8)*50%</f>
        <v>74.75</v>
      </c>
      <c r="S8" s="35">
        <v>80.82</v>
      </c>
      <c r="T8" s="35">
        <f>SUM(R8:S8)</f>
        <v>155.57</v>
      </c>
      <c r="U8" s="23" t="s">
        <v>163</v>
      </c>
      <c r="V8" s="23" t="s">
        <v>164</v>
      </c>
      <c r="W8" s="23" t="s">
        <v>164</v>
      </c>
      <c r="X8" s="23" t="s">
        <v>165</v>
      </c>
      <c r="Y8" s="23" t="s">
        <v>166</v>
      </c>
      <c r="Z8" s="32" t="s">
        <v>186</v>
      </c>
      <c r="AA8" s="46" t="s">
        <v>187</v>
      </c>
      <c r="AB8" s="46" t="s">
        <v>188</v>
      </c>
    </row>
    <row r="9" spans="1:28" s="2" customFormat="1" ht="177" customHeight="1">
      <c r="A9" s="19">
        <v>4</v>
      </c>
      <c r="B9" s="20" t="s">
        <v>189</v>
      </c>
      <c r="C9" s="20" t="s">
        <v>171</v>
      </c>
      <c r="D9" s="22">
        <v>1997.08</v>
      </c>
      <c r="E9" s="20" t="s">
        <v>190</v>
      </c>
      <c r="F9" s="20" t="s">
        <v>191</v>
      </c>
      <c r="G9" s="20" t="s">
        <v>173</v>
      </c>
      <c r="H9" s="20" t="s">
        <v>158</v>
      </c>
      <c r="I9" s="20" t="s">
        <v>159</v>
      </c>
      <c r="J9" s="31" t="s">
        <v>192</v>
      </c>
      <c r="K9" s="32" t="s">
        <v>193</v>
      </c>
      <c r="L9" s="32" t="s">
        <v>194</v>
      </c>
      <c r="M9" s="22">
        <v>1</v>
      </c>
      <c r="N9" s="20">
        <v>2</v>
      </c>
      <c r="O9" s="36"/>
      <c r="P9" s="36"/>
      <c r="Q9" s="39"/>
      <c r="R9" s="35"/>
      <c r="S9" s="35">
        <v>82</v>
      </c>
      <c r="T9" s="35">
        <v>82</v>
      </c>
      <c r="U9" s="23" t="s">
        <v>163</v>
      </c>
      <c r="V9" s="20" t="s">
        <v>164</v>
      </c>
      <c r="W9" s="41" t="s">
        <v>164</v>
      </c>
      <c r="X9" s="41" t="s">
        <v>165</v>
      </c>
      <c r="Y9" s="41" t="s">
        <v>166</v>
      </c>
      <c r="Z9" s="32" t="s">
        <v>167</v>
      </c>
      <c r="AA9" s="47" t="s">
        <v>178</v>
      </c>
      <c r="AB9" s="46" t="s">
        <v>195</v>
      </c>
    </row>
    <row r="10" spans="1:28" s="2" customFormat="1" ht="24" customHeight="1">
      <c r="A10" s="24" t="s">
        <v>196</v>
      </c>
      <c r="B10" s="24"/>
      <c r="C10" s="24"/>
      <c r="D10" s="24"/>
      <c r="E10" s="24"/>
      <c r="F10" s="24"/>
      <c r="G10" s="24"/>
      <c r="H10" s="24"/>
      <c r="I10" s="24"/>
      <c r="J10" s="33"/>
      <c r="K10" s="33"/>
      <c r="L10" s="33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33"/>
      <c r="AA10" s="33"/>
      <c r="AB10" s="33"/>
    </row>
    <row r="11" ht="93" customHeight="1"/>
    <row r="12" ht="91.5" customHeight="1"/>
  </sheetData>
  <sheetProtection/>
  <mergeCells count="31">
    <mergeCell ref="A1:B1"/>
    <mergeCell ref="A2:AB2"/>
    <mergeCell ref="A3:AB3"/>
    <mergeCell ref="O4:P4"/>
    <mergeCell ref="A10:AB1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</mergeCells>
  <printOptions horizontalCentered="1"/>
  <pageMargins left="0.38958333333333334" right="0.38958333333333334" top="0.66875" bottom="0.46805555555555556" header="0.5118055555555555" footer="0.19652777777777777"/>
  <pageSetup horizontalDpi="600" verticalDpi="600" orientation="landscape" paperSize="9" scale="7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gxxc</cp:lastModifiedBy>
  <cp:lastPrinted>2019-11-21T18:14:11Z</cp:lastPrinted>
  <dcterms:created xsi:type="dcterms:W3CDTF">1996-12-20T17:32:42Z</dcterms:created>
  <dcterms:modified xsi:type="dcterms:W3CDTF">2024-07-17T17:58:02Z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F70FB3C9C29846F48285FF363592DCAD_13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