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Sheet1!$A$3:$O$228</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<sst xmlns="http://schemas.openxmlformats.org/spreadsheetml/2006/main" count="2293" uniqueCount="724">
  <si>
    <t>附件1：</t>
  </si>
  <si>
    <t>黄州区2024年面向师范类专业毕业生专项公开招聘义务教育学校教师面试成绩及综合成绩排名</t>
  </si>
  <si>
    <t>序号</t>
  </si>
  <si>
    <t>姓名</t>
  </si>
  <si>
    <t>性别</t>
  </si>
  <si>
    <t>准考证号</t>
  </si>
  <si>
    <t>考生加分</t>
  </si>
  <si>
    <t>综合知识成绩</t>
  </si>
  <si>
    <t>专业知识成绩</t>
  </si>
  <si>
    <t>笔试总成绩（占40%）</t>
  </si>
  <si>
    <t>面试成绩（占60%）</t>
  </si>
  <si>
    <t>综合成绩</t>
  </si>
  <si>
    <t>综合成绩
排名</t>
  </si>
  <si>
    <t>岗位招聘数</t>
  </si>
  <si>
    <t>报考学科代码</t>
  </si>
  <si>
    <t>报考学科</t>
  </si>
  <si>
    <t>备注</t>
  </si>
  <si>
    <t>赵颖</t>
  </si>
  <si>
    <t>女</t>
  </si>
  <si>
    <t>33014010508005</t>
  </si>
  <si>
    <t>0</t>
  </si>
  <si>
    <t>82.00</t>
  </si>
  <si>
    <t>77.00</t>
  </si>
  <si>
    <t>78.50</t>
  </si>
  <si>
    <t>4</t>
  </si>
  <si>
    <t>301</t>
  </si>
  <si>
    <t>初中语文</t>
  </si>
  <si>
    <t>程露</t>
  </si>
  <si>
    <t>33014110501108</t>
  </si>
  <si>
    <t>78.00</t>
  </si>
  <si>
    <t>74.00</t>
  </si>
  <si>
    <t>75.20</t>
  </si>
  <si>
    <t>肖利</t>
  </si>
  <si>
    <t>33014110500120</t>
  </si>
  <si>
    <t>72.00</t>
  </si>
  <si>
    <t>73.50</t>
  </si>
  <si>
    <t>汪乔</t>
  </si>
  <si>
    <t>33014110500827</t>
  </si>
  <si>
    <t>76.00</t>
  </si>
  <si>
    <t>76.70</t>
  </si>
  <si>
    <t>方佳慧</t>
  </si>
  <si>
    <t>33014110500618</t>
  </si>
  <si>
    <t>70.00</t>
  </si>
  <si>
    <t>71.50</t>
  </si>
  <si>
    <t>71.05</t>
  </si>
  <si>
    <t>李思</t>
  </si>
  <si>
    <t>33014110500809</t>
  </si>
  <si>
    <t>75.00</t>
  </si>
  <si>
    <t>73.95</t>
  </si>
  <si>
    <t>刘心雨</t>
  </si>
  <si>
    <t>33014110501209</t>
  </si>
  <si>
    <t>83.50</t>
  </si>
  <si>
    <t>68.00</t>
  </si>
  <si>
    <t>72.65</t>
  </si>
  <si>
    <t>段艳</t>
  </si>
  <si>
    <t>33014090400425</t>
  </si>
  <si>
    <t>80.00</t>
  </si>
  <si>
    <t>69.00</t>
  </si>
  <si>
    <t>72.30</t>
  </si>
  <si>
    <t>陈思</t>
  </si>
  <si>
    <t>33014010505528</t>
  </si>
  <si>
    <t>74.50</t>
  </si>
  <si>
    <t>76.15</t>
  </si>
  <si>
    <t>面试缺考</t>
  </si>
  <si>
    <t>吴佳</t>
  </si>
  <si>
    <t>33014110500224</t>
  </si>
  <si>
    <t>75.30</t>
  </si>
  <si>
    <t>周逸凡</t>
  </si>
  <si>
    <t>男</t>
  </si>
  <si>
    <t>33014110500802</t>
  </si>
  <si>
    <t>75.50</t>
  </si>
  <si>
    <t>70.50</t>
  </si>
  <si>
    <t>查小雨</t>
  </si>
  <si>
    <t>33014110500814</t>
  </si>
  <si>
    <t>70.60</t>
  </si>
  <si>
    <t>欧阳金铭</t>
  </si>
  <si>
    <t>33024110503926</t>
  </si>
  <si>
    <t>77.50</t>
  </si>
  <si>
    <t>90.00</t>
  </si>
  <si>
    <t>86.25</t>
  </si>
  <si>
    <t>7</t>
  </si>
  <si>
    <t>302</t>
  </si>
  <si>
    <t>初中数学</t>
  </si>
  <si>
    <t>唐栋</t>
  </si>
  <si>
    <t>33024090401807</t>
  </si>
  <si>
    <t>88.50</t>
  </si>
  <si>
    <t>85.20</t>
  </si>
  <si>
    <t>陈好</t>
  </si>
  <si>
    <t>33024110503711</t>
  </si>
  <si>
    <t>87.00</t>
  </si>
  <si>
    <t>83.10</t>
  </si>
  <si>
    <t>涂逸媛</t>
  </si>
  <si>
    <t>33024110503022</t>
  </si>
  <si>
    <t>62.00</t>
  </si>
  <si>
    <t>87.50</t>
  </si>
  <si>
    <t>79.85</t>
  </si>
  <si>
    <t>周思琪</t>
  </si>
  <si>
    <t>33024110502810</t>
  </si>
  <si>
    <t>63.50</t>
  </si>
  <si>
    <t>85.50</t>
  </si>
  <si>
    <t>78.90</t>
  </si>
  <si>
    <t>付也</t>
  </si>
  <si>
    <t>33024110503219</t>
  </si>
  <si>
    <t>86.50</t>
  </si>
  <si>
    <t>82.60</t>
  </si>
  <si>
    <t>夏志云</t>
  </si>
  <si>
    <t>33024100303113</t>
  </si>
  <si>
    <t>81.00</t>
  </si>
  <si>
    <t>83.00</t>
  </si>
  <si>
    <t>82.40</t>
  </si>
  <si>
    <t>张雪</t>
  </si>
  <si>
    <t>33024280300502</t>
  </si>
  <si>
    <t>81.70</t>
  </si>
  <si>
    <t>徐芊芊</t>
  </si>
  <si>
    <t>33024020403213</t>
  </si>
  <si>
    <t>80.50</t>
  </si>
  <si>
    <t>78.55</t>
  </si>
  <si>
    <t>方宸</t>
  </si>
  <si>
    <t>33024110502718</t>
  </si>
  <si>
    <t>89.00</t>
  </si>
  <si>
    <t>83.45</t>
  </si>
  <si>
    <t>黄杨炀</t>
  </si>
  <si>
    <t>33024020402722</t>
  </si>
  <si>
    <t>84.00</t>
  </si>
  <si>
    <t>79.80</t>
  </si>
  <si>
    <t>邓航</t>
  </si>
  <si>
    <t>33024030100307</t>
  </si>
  <si>
    <t>81.50</t>
  </si>
  <si>
    <t>78.20</t>
  </si>
  <si>
    <t>冯淼</t>
  </si>
  <si>
    <t>33024020403120</t>
  </si>
  <si>
    <t>88.00</t>
  </si>
  <si>
    <t>84.25</t>
  </si>
  <si>
    <t>何刘飞</t>
  </si>
  <si>
    <t>33024110502518</t>
  </si>
  <si>
    <t>何宇菲</t>
  </si>
  <si>
    <t>33024100302829</t>
  </si>
  <si>
    <t>79.50</t>
  </si>
  <si>
    <t>80.55</t>
  </si>
  <si>
    <t>邓媛</t>
  </si>
  <si>
    <t>33024110502820</t>
  </si>
  <si>
    <t>89.50</t>
  </si>
  <si>
    <t>84.85</t>
  </si>
  <si>
    <t>胡奉仪</t>
  </si>
  <si>
    <t>33024110503226</t>
  </si>
  <si>
    <t>72.50</t>
  </si>
  <si>
    <t>78.80</t>
  </si>
  <si>
    <t>李路云</t>
  </si>
  <si>
    <t>33024110502421</t>
  </si>
  <si>
    <t>79.60</t>
  </si>
  <si>
    <t>张佳慧</t>
  </si>
  <si>
    <t>33024110504109</t>
  </si>
  <si>
    <t>76.50</t>
  </si>
  <si>
    <t>81.05</t>
  </si>
  <si>
    <t>江超</t>
  </si>
  <si>
    <t>33024110503006</t>
  </si>
  <si>
    <t>73.00</t>
  </si>
  <si>
    <t>董月莹</t>
  </si>
  <si>
    <t>33024110503912</t>
  </si>
  <si>
    <t>77.25</t>
  </si>
  <si>
    <t>杨妍</t>
  </si>
  <si>
    <t>33034110506020</t>
  </si>
  <si>
    <t>85.00</t>
  </si>
  <si>
    <t>84.10</t>
  </si>
  <si>
    <t>5</t>
  </si>
  <si>
    <t>303</t>
  </si>
  <si>
    <t>初中英语</t>
  </si>
  <si>
    <t>赵美</t>
  </si>
  <si>
    <t>33034010407026</t>
  </si>
  <si>
    <t>82.20</t>
  </si>
  <si>
    <t>杨雯</t>
  </si>
  <si>
    <t>33034050401206</t>
  </si>
  <si>
    <t>82.10</t>
  </si>
  <si>
    <t>张姿</t>
  </si>
  <si>
    <t>33034110505725</t>
  </si>
  <si>
    <t>80.20</t>
  </si>
  <si>
    <t>刘子怡</t>
  </si>
  <si>
    <t>33034020501922</t>
  </si>
  <si>
    <t>82.50</t>
  </si>
  <si>
    <t>78.65</t>
  </si>
  <si>
    <t>张晶</t>
  </si>
  <si>
    <t>33034110504904</t>
  </si>
  <si>
    <t>79.45</t>
  </si>
  <si>
    <t>程莉萍</t>
  </si>
  <si>
    <t>33034110504624</t>
  </si>
  <si>
    <t>77.45</t>
  </si>
  <si>
    <t>孙玉珍</t>
  </si>
  <si>
    <t>33034110505226</t>
  </si>
  <si>
    <t>谢亚</t>
  </si>
  <si>
    <t>33034110504828</t>
  </si>
  <si>
    <t>77.15</t>
  </si>
  <si>
    <t>刘子昭</t>
  </si>
  <si>
    <t>33034090403215</t>
  </si>
  <si>
    <t>77.85</t>
  </si>
  <si>
    <t>干思蝶</t>
  </si>
  <si>
    <t>33034020501208</t>
  </si>
  <si>
    <t>高佩</t>
  </si>
  <si>
    <t>33034110505718</t>
  </si>
  <si>
    <t>77.10</t>
  </si>
  <si>
    <t>包欣茹</t>
  </si>
  <si>
    <t>33034110505912</t>
  </si>
  <si>
    <t>79.20</t>
  </si>
  <si>
    <t>付鑫杰</t>
  </si>
  <si>
    <t>33034050400706</t>
  </si>
  <si>
    <t>77.70</t>
  </si>
  <si>
    <t>舒钫含</t>
  </si>
  <si>
    <t>33034110505418</t>
  </si>
  <si>
    <t>赵苡羚</t>
  </si>
  <si>
    <t>33054110506808</t>
  </si>
  <si>
    <t>70.80</t>
  </si>
  <si>
    <t>1</t>
  </si>
  <si>
    <t>305</t>
  </si>
  <si>
    <t>初中历史</t>
  </si>
  <si>
    <t>饶冰</t>
  </si>
  <si>
    <t>33054110507001</t>
  </si>
  <si>
    <t>70.45</t>
  </si>
  <si>
    <t>李畅</t>
  </si>
  <si>
    <t>33054110506721</t>
  </si>
  <si>
    <t>67.00</t>
  </si>
  <si>
    <t>67.90</t>
  </si>
  <si>
    <t>杨文敏</t>
  </si>
  <si>
    <t>33064110507401</t>
  </si>
  <si>
    <t>306</t>
  </si>
  <si>
    <t>初中地理</t>
  </si>
  <si>
    <t>曾娟</t>
  </si>
  <si>
    <t>33064110507212</t>
  </si>
  <si>
    <t>80.70</t>
  </si>
  <si>
    <t>刘双</t>
  </si>
  <si>
    <t>33064120206828</t>
  </si>
  <si>
    <t>75.15</t>
  </si>
  <si>
    <t>周卓群</t>
  </si>
  <si>
    <t>33114070203002</t>
  </si>
  <si>
    <t>311</t>
  </si>
  <si>
    <t>初中体育与健康</t>
  </si>
  <si>
    <t>叶旺</t>
  </si>
  <si>
    <t>33114110509718</t>
  </si>
  <si>
    <t>76.10</t>
  </si>
  <si>
    <t>何小慧</t>
  </si>
  <si>
    <t>33114110509910</t>
  </si>
  <si>
    <t>69.50</t>
  </si>
  <si>
    <t>79.65</t>
  </si>
  <si>
    <t>刘思琳</t>
  </si>
  <si>
    <t>32014020101412</t>
  </si>
  <si>
    <t>79.00</t>
  </si>
  <si>
    <t>77.60</t>
  </si>
  <si>
    <t>10</t>
  </si>
  <si>
    <t>201</t>
  </si>
  <si>
    <t>小学语文
（小学片区）</t>
  </si>
  <si>
    <t>云敏</t>
  </si>
  <si>
    <t>32014070200520</t>
  </si>
  <si>
    <t>75.45</t>
  </si>
  <si>
    <t>宋嘉欣</t>
  </si>
  <si>
    <t>32014110204708</t>
  </si>
  <si>
    <t>宣姗杉</t>
  </si>
  <si>
    <t>32014110202316</t>
  </si>
  <si>
    <t>78.95</t>
  </si>
  <si>
    <t>袁玥</t>
  </si>
  <si>
    <t>32014020101107</t>
  </si>
  <si>
    <t>77.65</t>
  </si>
  <si>
    <t>赵端</t>
  </si>
  <si>
    <t>32014020102607</t>
  </si>
  <si>
    <t>76.85</t>
  </si>
  <si>
    <t>龙飞</t>
  </si>
  <si>
    <t>32014010503105</t>
  </si>
  <si>
    <t>71.90</t>
  </si>
  <si>
    <t>孙一帆</t>
  </si>
  <si>
    <t>32014110207305</t>
  </si>
  <si>
    <t>74.25</t>
  </si>
  <si>
    <t>刘怡</t>
  </si>
  <si>
    <t>32014010502903</t>
  </si>
  <si>
    <t>75.95</t>
  </si>
  <si>
    <t>朱慧慧</t>
  </si>
  <si>
    <t>32014010703930</t>
  </si>
  <si>
    <t>王志炜</t>
  </si>
  <si>
    <t>32014030503315</t>
  </si>
  <si>
    <t>71.00</t>
  </si>
  <si>
    <t>75.55</t>
  </si>
  <si>
    <t>甘碧萍</t>
  </si>
  <si>
    <t>32014110207325</t>
  </si>
  <si>
    <t>72.35</t>
  </si>
  <si>
    <t>程謌</t>
  </si>
  <si>
    <t>32014020106321</t>
  </si>
  <si>
    <t>73.60</t>
  </si>
  <si>
    <t>方佳利</t>
  </si>
  <si>
    <t>32014110205429</t>
  </si>
  <si>
    <t>73.05</t>
  </si>
  <si>
    <t>徐小林</t>
  </si>
  <si>
    <t>32014110207319</t>
  </si>
  <si>
    <t>76.60</t>
  </si>
  <si>
    <t>吴玉兰</t>
  </si>
  <si>
    <t>32014110205611</t>
  </si>
  <si>
    <t>汪琳</t>
  </si>
  <si>
    <t>32014020102529</t>
  </si>
  <si>
    <t>陶李</t>
  </si>
  <si>
    <t>32014110203505</t>
  </si>
  <si>
    <t>75.85</t>
  </si>
  <si>
    <t>张天严</t>
  </si>
  <si>
    <t>32014110205015</t>
  </si>
  <si>
    <t>70.30</t>
  </si>
  <si>
    <t>陈沁</t>
  </si>
  <si>
    <t>32014120102125</t>
  </si>
  <si>
    <t>68.50</t>
  </si>
  <si>
    <t>毕杨</t>
  </si>
  <si>
    <t>32014020103006</t>
  </si>
  <si>
    <t>丁永鑫</t>
  </si>
  <si>
    <t>32014110202116</t>
  </si>
  <si>
    <t>75.70</t>
  </si>
  <si>
    <t>徐文丽</t>
  </si>
  <si>
    <t>32014110205309</t>
  </si>
  <si>
    <t>吴霓虹</t>
  </si>
  <si>
    <t>32014010703714</t>
  </si>
  <si>
    <t>71.65</t>
  </si>
  <si>
    <t>周怡</t>
  </si>
  <si>
    <t>32014010703017</t>
  </si>
  <si>
    <t>75.10</t>
  </si>
  <si>
    <t>李新兰</t>
  </si>
  <si>
    <t>32014020104215</t>
  </si>
  <si>
    <t>黄寒琪</t>
  </si>
  <si>
    <t>32014010301019</t>
  </si>
  <si>
    <t>76.30</t>
  </si>
  <si>
    <t>王芊</t>
  </si>
  <si>
    <t>32014030502401</t>
  </si>
  <si>
    <t>谢雨洁</t>
  </si>
  <si>
    <t>32014010501517</t>
  </si>
  <si>
    <t>73.20</t>
  </si>
  <si>
    <t>王艳</t>
  </si>
  <si>
    <t>32014010503325</t>
  </si>
  <si>
    <t>70.35</t>
  </si>
  <si>
    <t>陶诗涵</t>
  </si>
  <si>
    <t>32014010303020</t>
  </si>
  <si>
    <t>75.25</t>
  </si>
  <si>
    <t>15</t>
  </si>
  <si>
    <t>小学语文
（九年一贯制）</t>
  </si>
  <si>
    <t>李可欣</t>
  </si>
  <si>
    <t>32014110201711</t>
  </si>
  <si>
    <t>86.00</t>
  </si>
  <si>
    <t>80.75</t>
  </si>
  <si>
    <t>陈耿介</t>
  </si>
  <si>
    <t>32014110201212</t>
  </si>
  <si>
    <t>80.40</t>
  </si>
  <si>
    <t>姜彤</t>
  </si>
  <si>
    <t>32014110208024</t>
  </si>
  <si>
    <t>78.40</t>
  </si>
  <si>
    <t>陈瑶</t>
  </si>
  <si>
    <t>32014120101411</t>
  </si>
  <si>
    <t>75.75</t>
  </si>
  <si>
    <t>黄玉梅</t>
  </si>
  <si>
    <t>32014010502303</t>
  </si>
  <si>
    <t>77.95</t>
  </si>
  <si>
    <t>王颖</t>
  </si>
  <si>
    <t>32014110206026</t>
  </si>
  <si>
    <t>谭梦丽</t>
  </si>
  <si>
    <t>32014050302623</t>
  </si>
  <si>
    <t>79.95</t>
  </si>
  <si>
    <t>胡钰书</t>
  </si>
  <si>
    <t>32014110202430</t>
  </si>
  <si>
    <t>75.05</t>
  </si>
  <si>
    <t>徐凡珺</t>
  </si>
  <si>
    <t>32014110207205</t>
  </si>
  <si>
    <t>73.35</t>
  </si>
  <si>
    <t>周唸唸</t>
  </si>
  <si>
    <t>32014020100418</t>
  </si>
  <si>
    <t>76.55</t>
  </si>
  <si>
    <t>夏智慧</t>
  </si>
  <si>
    <t>32014110204616</t>
  </si>
  <si>
    <t>32014020102930</t>
  </si>
  <si>
    <t>74.80</t>
  </si>
  <si>
    <t>娄蓉媛</t>
  </si>
  <si>
    <t>32014110207610</t>
  </si>
  <si>
    <t>陈露</t>
  </si>
  <si>
    <t>32014110205911</t>
  </si>
  <si>
    <t>王佳琦</t>
  </si>
  <si>
    <t>32014110207029</t>
  </si>
  <si>
    <t>74.70</t>
  </si>
  <si>
    <t>张铃敏</t>
  </si>
  <si>
    <t>32014110206723</t>
  </si>
  <si>
    <t>70.10</t>
  </si>
  <si>
    <t>田甜</t>
  </si>
  <si>
    <t>32014110205810</t>
  </si>
  <si>
    <t>71.45</t>
  </si>
  <si>
    <t>李露</t>
  </si>
  <si>
    <t>32014280801314</t>
  </si>
  <si>
    <t>谭小伶</t>
  </si>
  <si>
    <t>32014280800216</t>
  </si>
  <si>
    <t>74.10</t>
  </si>
  <si>
    <t>王苗苗</t>
  </si>
  <si>
    <t>32014110205325</t>
  </si>
  <si>
    <t>72.90</t>
  </si>
  <si>
    <t>邓喜林</t>
  </si>
  <si>
    <t>32014110205302</t>
  </si>
  <si>
    <t>74.65</t>
  </si>
  <si>
    <t>黄娟</t>
  </si>
  <si>
    <t>32014020100616</t>
  </si>
  <si>
    <t>65.50</t>
  </si>
  <si>
    <t>叶苗苗</t>
  </si>
  <si>
    <t>32014110205307</t>
  </si>
  <si>
    <t>75.35</t>
  </si>
  <si>
    <t>林蕊</t>
  </si>
  <si>
    <t>32014020106129</t>
  </si>
  <si>
    <t>74.40</t>
  </si>
  <si>
    <t>雷茹翠</t>
  </si>
  <si>
    <t>32014110205711</t>
  </si>
  <si>
    <t>72.15</t>
  </si>
  <si>
    <t>程黎黎</t>
  </si>
  <si>
    <t>32014110205924</t>
  </si>
  <si>
    <t>71.55</t>
  </si>
  <si>
    <t>李魏</t>
  </si>
  <si>
    <t>32014010301402</t>
  </si>
  <si>
    <t>71.95</t>
  </si>
  <si>
    <t>王家琳</t>
  </si>
  <si>
    <t>32014110204007</t>
  </si>
  <si>
    <t>76.25</t>
  </si>
  <si>
    <t>龙鑫</t>
  </si>
  <si>
    <t>32014110206223</t>
  </si>
  <si>
    <t>73.80</t>
  </si>
  <si>
    <t>任静垚</t>
  </si>
  <si>
    <t>32014050301427</t>
  </si>
  <si>
    <t>71.10</t>
  </si>
  <si>
    <t>李浩</t>
  </si>
  <si>
    <t>32014080101806</t>
  </si>
  <si>
    <t>李圆</t>
  </si>
  <si>
    <t>32014110201722</t>
  </si>
  <si>
    <t>72.70</t>
  </si>
  <si>
    <t>董欢</t>
  </si>
  <si>
    <t>32014020102727</t>
  </si>
  <si>
    <t>69.85</t>
  </si>
  <si>
    <t>孙梦媛</t>
  </si>
  <si>
    <t>32014010500627</t>
  </si>
  <si>
    <t>梁歆瑞</t>
  </si>
  <si>
    <t>32014020105117</t>
  </si>
  <si>
    <t>71.20</t>
  </si>
  <si>
    <t>金霖</t>
  </si>
  <si>
    <t>32014110208503</t>
  </si>
  <si>
    <t>69.90</t>
  </si>
  <si>
    <t>詹美琪</t>
  </si>
  <si>
    <t>32014020106203</t>
  </si>
  <si>
    <t>71.40</t>
  </si>
  <si>
    <t>李健</t>
  </si>
  <si>
    <t>32014090101710</t>
  </si>
  <si>
    <t>70.70</t>
  </si>
  <si>
    <t>熊文惠</t>
  </si>
  <si>
    <t>32014020103929</t>
  </si>
  <si>
    <t>谢鲤鸿</t>
  </si>
  <si>
    <t>32014120100220</t>
  </si>
  <si>
    <t>70.75</t>
  </si>
  <si>
    <t>王菁</t>
  </si>
  <si>
    <t>32014110200320</t>
  </si>
  <si>
    <t>胡雨萌</t>
  </si>
  <si>
    <t>32014110205515</t>
  </si>
  <si>
    <t>73.55</t>
  </si>
  <si>
    <t>王天琪</t>
  </si>
  <si>
    <t>32014110206117</t>
  </si>
  <si>
    <t>鄂蕾</t>
  </si>
  <si>
    <t>32014110208504</t>
  </si>
  <si>
    <t>69.95</t>
  </si>
  <si>
    <t>吴静涵</t>
  </si>
  <si>
    <t>32024120104007</t>
  </si>
  <si>
    <t>82.75</t>
  </si>
  <si>
    <t>202</t>
  </si>
  <si>
    <t>小学数学
（小学片区）</t>
  </si>
  <si>
    <t>方贻</t>
  </si>
  <si>
    <t>32024110306319</t>
  </si>
  <si>
    <t>吴洁</t>
  </si>
  <si>
    <t>32024020202605</t>
  </si>
  <si>
    <t>罗颖</t>
  </si>
  <si>
    <t>32024020109727</t>
  </si>
  <si>
    <t>80.30</t>
  </si>
  <si>
    <t>郑思</t>
  </si>
  <si>
    <t>32024110304703</t>
  </si>
  <si>
    <t>徐晓静</t>
  </si>
  <si>
    <t>32024110301815</t>
  </si>
  <si>
    <t>81.40</t>
  </si>
  <si>
    <t>鲁小乐</t>
  </si>
  <si>
    <t>32024110302101</t>
  </si>
  <si>
    <t>80.95</t>
  </si>
  <si>
    <t>徐京</t>
  </si>
  <si>
    <t>32024110304006</t>
  </si>
  <si>
    <t>79.40</t>
  </si>
  <si>
    <t>南子琦</t>
  </si>
  <si>
    <t>32024110306303</t>
  </si>
  <si>
    <t>76.90</t>
  </si>
  <si>
    <t>严谊</t>
  </si>
  <si>
    <t>32024010704216</t>
  </si>
  <si>
    <t>聂楚茜</t>
  </si>
  <si>
    <t>32024010600514</t>
  </si>
  <si>
    <t>76.75</t>
  </si>
  <si>
    <t>何羽</t>
  </si>
  <si>
    <t>32024110306323</t>
  </si>
  <si>
    <t>70.55</t>
  </si>
  <si>
    <t>代璐遥</t>
  </si>
  <si>
    <t>32024110307117</t>
  </si>
  <si>
    <t>51.00</t>
  </si>
  <si>
    <t>陈文琦</t>
  </si>
  <si>
    <t>32024010106026</t>
  </si>
  <si>
    <t>甘海伦</t>
  </si>
  <si>
    <t>32024030300724</t>
  </si>
  <si>
    <t>陈乐瑶</t>
  </si>
  <si>
    <t>32024010103314</t>
  </si>
  <si>
    <t>75.80</t>
  </si>
  <si>
    <t>巴浩杰</t>
  </si>
  <si>
    <t>32024120105616</t>
  </si>
  <si>
    <t>73.65</t>
  </si>
  <si>
    <t>刘玉洁</t>
  </si>
  <si>
    <t>32024010105808</t>
  </si>
  <si>
    <t>71.70</t>
  </si>
  <si>
    <t>罗雯靖</t>
  </si>
  <si>
    <t>32024280106216</t>
  </si>
  <si>
    <t>67.50</t>
  </si>
  <si>
    <t>71.35</t>
  </si>
  <si>
    <t>江珊</t>
  </si>
  <si>
    <t>32024110304208</t>
  </si>
  <si>
    <t>任国科</t>
  </si>
  <si>
    <t>32024110300316</t>
  </si>
  <si>
    <t>73.85</t>
  </si>
  <si>
    <t>饶奕菲</t>
  </si>
  <si>
    <t>32024120104614</t>
  </si>
  <si>
    <t>66.00</t>
  </si>
  <si>
    <t>王雅</t>
  </si>
  <si>
    <t>32024010105505</t>
  </si>
  <si>
    <t>何壬午</t>
  </si>
  <si>
    <t>32024020202806</t>
  </si>
  <si>
    <t>66.50</t>
  </si>
  <si>
    <t>贾晨</t>
  </si>
  <si>
    <t>32024030303027</t>
  </si>
  <si>
    <t>江宏昶</t>
  </si>
  <si>
    <t>32024010109226</t>
  </si>
  <si>
    <t>韩小琴</t>
  </si>
  <si>
    <t>32024010109216</t>
  </si>
  <si>
    <t>蒋嘉奕</t>
  </si>
  <si>
    <t>32024110302011</t>
  </si>
  <si>
    <t>81.20</t>
  </si>
  <si>
    <t>封迪</t>
  </si>
  <si>
    <t>32024020109017</t>
  </si>
  <si>
    <t>80.15</t>
  </si>
  <si>
    <t>高迅</t>
  </si>
  <si>
    <t>32024110302125</t>
  </si>
  <si>
    <t>74.75</t>
  </si>
  <si>
    <t>王柯</t>
  </si>
  <si>
    <t>32024110305106</t>
  </si>
  <si>
    <t>9</t>
  </si>
  <si>
    <t>小学数学
（九年一贯制）</t>
  </si>
  <si>
    <t>曹芳</t>
  </si>
  <si>
    <t>32024010107702</t>
  </si>
  <si>
    <t>77.35</t>
  </si>
  <si>
    <t>周丹</t>
  </si>
  <si>
    <t>32024110302605</t>
  </si>
  <si>
    <t>周睿</t>
  </si>
  <si>
    <t>32024010104306</t>
  </si>
  <si>
    <t>刘佳琪</t>
  </si>
  <si>
    <t>32024020203014</t>
  </si>
  <si>
    <t>叶依萱</t>
  </si>
  <si>
    <t>32024110303402</t>
  </si>
  <si>
    <t>75.90</t>
  </si>
  <si>
    <t>雷欣</t>
  </si>
  <si>
    <t>32024010104910</t>
  </si>
  <si>
    <t>徐秋</t>
  </si>
  <si>
    <t>32024010105614</t>
  </si>
  <si>
    <t>徐子欣</t>
  </si>
  <si>
    <t>32024010600411</t>
  </si>
  <si>
    <t>戴思</t>
  </si>
  <si>
    <t>32024110303423</t>
  </si>
  <si>
    <t>罗亚琦</t>
  </si>
  <si>
    <t>32024020200225</t>
  </si>
  <si>
    <t>沈晶</t>
  </si>
  <si>
    <t>32024110305410</t>
  </si>
  <si>
    <t>81.85</t>
  </si>
  <si>
    <t>郑瑶</t>
  </si>
  <si>
    <t>32024110300415</t>
  </si>
  <si>
    <t>黄昭怡</t>
  </si>
  <si>
    <t>32024070102811</t>
  </si>
  <si>
    <t>74.05</t>
  </si>
  <si>
    <t>方紫铱</t>
  </si>
  <si>
    <t>32024120105714</t>
  </si>
  <si>
    <t>64.50</t>
  </si>
  <si>
    <t>71.85</t>
  </si>
  <si>
    <t>孙逸飞</t>
  </si>
  <si>
    <t>32024110303403</t>
  </si>
  <si>
    <t>72.80</t>
  </si>
  <si>
    <t>汪鑫悦</t>
  </si>
  <si>
    <t>32024110303601</t>
  </si>
  <si>
    <t>魏心怡</t>
  </si>
  <si>
    <t>32024110300825</t>
  </si>
  <si>
    <t>何远珍</t>
  </si>
  <si>
    <t>32024020203526</t>
  </si>
  <si>
    <t>72.55</t>
  </si>
  <si>
    <t>吴燕</t>
  </si>
  <si>
    <t>32024110301625</t>
  </si>
  <si>
    <t>熊饶蜜</t>
  </si>
  <si>
    <t>32024010100522</t>
  </si>
  <si>
    <t>74.30</t>
  </si>
  <si>
    <t>袁子依</t>
  </si>
  <si>
    <t>32024010105622</t>
  </si>
  <si>
    <t>冯娇</t>
  </si>
  <si>
    <t>32024110304524</t>
  </si>
  <si>
    <t>74.55</t>
  </si>
  <si>
    <t>胥怀钰</t>
  </si>
  <si>
    <t>32024110305710</t>
  </si>
  <si>
    <t>高俊</t>
  </si>
  <si>
    <t>32024110306601</t>
  </si>
  <si>
    <t>72.85</t>
  </si>
  <si>
    <t>烟雨遥</t>
  </si>
  <si>
    <t>32024110301207</t>
  </si>
  <si>
    <t>72.45</t>
  </si>
  <si>
    <t>蔡倩倩</t>
  </si>
  <si>
    <t>32024010100603</t>
  </si>
  <si>
    <t>70.85</t>
  </si>
  <si>
    <t>谢婉玉</t>
  </si>
  <si>
    <t>32034010602006</t>
  </si>
  <si>
    <t>3</t>
  </si>
  <si>
    <t>203</t>
  </si>
  <si>
    <t>小学英语</t>
  </si>
  <si>
    <t>余维</t>
  </si>
  <si>
    <t>32034110308829</t>
  </si>
  <si>
    <t>78.85</t>
  </si>
  <si>
    <t>胡佳怡</t>
  </si>
  <si>
    <t>32034110307323</t>
  </si>
  <si>
    <t>梅盈志</t>
  </si>
  <si>
    <t>32034110308921</t>
  </si>
  <si>
    <t>周冰冰</t>
  </si>
  <si>
    <t>32034110307611</t>
  </si>
  <si>
    <t>冯雪</t>
  </si>
  <si>
    <t>32034110308114</t>
  </si>
  <si>
    <t>朱名博</t>
  </si>
  <si>
    <t>32034110307721</t>
  </si>
  <si>
    <t>65.00</t>
  </si>
  <si>
    <t>吕琴</t>
  </si>
  <si>
    <t>32034110308214</t>
  </si>
  <si>
    <t>64.00</t>
  </si>
  <si>
    <t>72.75</t>
  </si>
  <si>
    <t>杨若冰</t>
  </si>
  <si>
    <t>32034110309403</t>
  </si>
  <si>
    <t>谭安元</t>
  </si>
  <si>
    <t>32044110400207</t>
  </si>
  <si>
    <t>80.45</t>
  </si>
  <si>
    <t>204</t>
  </si>
  <si>
    <t>小学道德与法治</t>
  </si>
  <si>
    <t>甘馨</t>
  </si>
  <si>
    <t>32044110400419</t>
  </si>
  <si>
    <t>78.60</t>
  </si>
  <si>
    <t>陈千芮</t>
  </si>
  <si>
    <t>32044010400122</t>
  </si>
  <si>
    <t>77.75</t>
  </si>
  <si>
    <t>孙欣</t>
  </si>
  <si>
    <t>32054110400908</t>
  </si>
  <si>
    <t>205</t>
  </si>
  <si>
    <t>小学科学</t>
  </si>
  <si>
    <t>张晋华</t>
  </si>
  <si>
    <t>32054110400903</t>
  </si>
  <si>
    <t>73.10</t>
  </si>
  <si>
    <t>吴颖</t>
  </si>
  <si>
    <t>32054010306121</t>
  </si>
  <si>
    <t>73.40</t>
  </si>
  <si>
    <t>国紫怡</t>
  </si>
  <si>
    <t>32064110401320</t>
  </si>
  <si>
    <t>76.80</t>
  </si>
  <si>
    <t>206</t>
  </si>
  <si>
    <t>小学音乐</t>
  </si>
  <si>
    <t>施燕</t>
  </si>
  <si>
    <t>32064010204815</t>
  </si>
  <si>
    <t>史佳琦</t>
  </si>
  <si>
    <t>32064110401911</t>
  </si>
  <si>
    <t>63.00</t>
  </si>
  <si>
    <t>73.15</t>
  </si>
  <si>
    <t>周浩</t>
  </si>
  <si>
    <t>32074110402421</t>
  </si>
  <si>
    <t>61.00</t>
  </si>
  <si>
    <t>90.50</t>
  </si>
  <si>
    <t>81.65</t>
  </si>
  <si>
    <t>207</t>
  </si>
  <si>
    <t>小学体育与健康</t>
  </si>
  <si>
    <t>王雪妮</t>
  </si>
  <si>
    <t>32074110402620</t>
  </si>
  <si>
    <t>78.75</t>
  </si>
  <si>
    <t>叶文昊</t>
  </si>
  <si>
    <t>32074110402913</t>
  </si>
  <si>
    <t>78.05</t>
  </si>
  <si>
    <t>吴晓</t>
  </si>
  <si>
    <t>32074010208821</t>
  </si>
  <si>
    <t>79.35</t>
  </si>
  <si>
    <t>漆梅</t>
  </si>
  <si>
    <t>32074100111626</t>
  </si>
  <si>
    <t>80.85</t>
  </si>
  <si>
    <t>张舒</t>
  </si>
  <si>
    <t>32074110403020</t>
  </si>
  <si>
    <t>赵翔</t>
  </si>
  <si>
    <t>32074110403211</t>
  </si>
  <si>
    <t>王爱波</t>
  </si>
  <si>
    <t>32074020303903</t>
  </si>
  <si>
    <t>58.50</t>
  </si>
  <si>
    <t>78.45</t>
  </si>
  <si>
    <t>熊灿</t>
  </si>
  <si>
    <t>32074110403127</t>
  </si>
  <si>
    <t>78.35</t>
  </si>
  <si>
    <t>陈艳红</t>
  </si>
  <si>
    <t>32084110209729</t>
  </si>
  <si>
    <t>79.25</t>
  </si>
  <si>
    <t>2</t>
  </si>
  <si>
    <t>208</t>
  </si>
  <si>
    <t>小学美术</t>
  </si>
  <si>
    <t>刘颖</t>
  </si>
  <si>
    <t>32084110209329</t>
  </si>
  <si>
    <t>邱思语</t>
  </si>
  <si>
    <t>32084110210201</t>
  </si>
  <si>
    <t>69.70</t>
  </si>
  <si>
    <t>高晓璐</t>
  </si>
  <si>
    <t>32084110209324</t>
  </si>
  <si>
    <t>付苗</t>
  </si>
  <si>
    <t>32084110210228</t>
  </si>
  <si>
    <t>68.20</t>
  </si>
  <si>
    <t>包容</t>
  </si>
  <si>
    <t>32084110210010</t>
  </si>
  <si>
    <t>徐冰</t>
  </si>
  <si>
    <t>32094110211405</t>
  </si>
  <si>
    <t>84.65</t>
  </si>
  <si>
    <t>209</t>
  </si>
  <si>
    <t>小学信息技术</t>
  </si>
  <si>
    <t>张莹</t>
  </si>
  <si>
    <t>32094010504118</t>
  </si>
  <si>
    <t>92.00</t>
  </si>
  <si>
    <t>86.30</t>
  </si>
  <si>
    <t>何越千</t>
  </si>
  <si>
    <t>32094110211020</t>
  </si>
  <si>
    <t>81.90</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</si>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</sst>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等线"/>
      <charset val="134"/>
      <scheme val="minor"/>
    </font>
    <font>
      <sz val="10"/>
      <color theme="1"/>
      <name val="宋体"/>
      <charset val="134"/>
    </font>
    <font>
      <b/>
      <sz val="16"/>
      <color theme="1"/>
      <name val="宋体"/>
      <charset val="134"/>
    </font>
    <font>
      <b/>
      <sz val="10"/>
      <name val="宋体"/>
      <charset val="134"/>
    </font>
    <font>
      <sz val="10"/>
      <name val="宋体"/>
      <charset val="134"/>
    </font>
    <font>
      <b/>
      <sz val="9"/>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style="thin">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9"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0" applyNumberFormat="0" applyFill="0" applyAlignment="0" applyProtection="0">
      <alignment vertical="center"/>
    </xf>
    <xf numFmtId="0" fontId="12" fillId="0" borderId="10" applyNumberFormat="0" applyFill="0" applyAlignment="0" applyProtection="0">
      <alignment vertical="center"/>
    </xf>
    <xf numFmtId="0" fontId="13" fillId="0" borderId="11" applyNumberFormat="0" applyFill="0" applyAlignment="0" applyProtection="0">
      <alignment vertical="center"/>
    </xf>
    <xf numFmtId="0" fontId="13" fillId="0" borderId="0" applyNumberFormat="0" applyFill="0" applyBorder="0" applyAlignment="0" applyProtection="0">
      <alignment vertical="center"/>
    </xf>
    <xf numFmtId="0" fontId="14" fillId="3" borderId="12" applyNumberFormat="0" applyAlignment="0" applyProtection="0">
      <alignment vertical="center"/>
    </xf>
    <xf numFmtId="0" fontId="15" fillId="4" borderId="13" applyNumberFormat="0" applyAlignment="0" applyProtection="0">
      <alignment vertical="center"/>
    </xf>
    <xf numFmtId="0" fontId="16" fillId="4" borderId="12" applyNumberFormat="0" applyAlignment="0" applyProtection="0">
      <alignment vertical="center"/>
    </xf>
    <xf numFmtId="0" fontId="17" fillId="5" borderId="14" applyNumberFormat="0" applyAlignment="0" applyProtection="0">
      <alignment vertical="center"/>
    </xf>
    <xf numFmtId="0" fontId="18" fillId="0" borderId="15" applyNumberFormat="0" applyFill="0" applyAlignment="0" applyProtection="0">
      <alignment vertical="center"/>
    </xf>
    <xf numFmtId="0" fontId="19" fillId="0" borderId="16"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cellStyleXfs>
  <cellXfs count="25">
    <xf numFmtId="0" fontId="0" fillId="0" borderId="0" xfId="0"/>
    <xf numFmtId="0" fontId="0" fillId="0" borderId="0" xfId="0" applyAlignment="1">
      <alignment vertical="center"/>
    </xf>
    <xf numFmtId="0" fontId="1" fillId="0" borderId="0" xfId="0" applyFont="1" applyAlignment="1">
      <alignment horizontal="left" vertical="center"/>
    </xf>
    <xf numFmtId="0" fontId="2" fillId="0" borderId="0" xfId="49" applyFont="1" applyFill="1" applyAlignment="1">
      <alignment horizontal="center" vertical="center" wrapText="1"/>
    </xf>
    <xf numFmtId="0" fontId="3" fillId="0" borderId="1" xfId="49" applyFont="1" applyBorder="1" applyAlignment="1">
      <alignment horizontal="center" vertical="center" wrapText="1"/>
    </xf>
    <xf numFmtId="0" fontId="4" fillId="0" borderId="1" xfId="49"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3" xfId="49" applyFont="1" applyFill="1" applyBorder="1" applyAlignment="1">
      <alignment horizontal="center" vertical="center" wrapText="1"/>
    </xf>
    <xf numFmtId="0" fontId="5" fillId="0" borderId="4" xfId="49" applyFont="1" applyFill="1" applyBorder="1" applyAlignment="1">
      <alignment horizontal="center" vertical="center" wrapText="1"/>
    </xf>
    <xf numFmtId="176" fontId="3" fillId="0" borderId="1" xfId="49" applyNumberFormat="1" applyFont="1" applyFill="1" applyBorder="1" applyAlignment="1">
      <alignment horizontal="center" vertical="center" wrapText="1"/>
    </xf>
    <xf numFmtId="0" fontId="3" fillId="0" borderId="4" xfId="49" applyFont="1" applyFill="1" applyBorder="1" applyAlignment="1">
      <alignment horizontal="center" vertical="center" wrapText="1"/>
    </xf>
    <xf numFmtId="176" fontId="4" fillId="0" borderId="1" xfId="49" applyNumberFormat="1" applyFont="1" applyFill="1" applyBorder="1" applyAlignment="1">
      <alignment horizontal="center" vertical="center" wrapText="1"/>
    </xf>
    <xf numFmtId="0" fontId="0" fillId="0" borderId="5" xfId="0" applyBorder="1" applyAlignment="1">
      <alignment vertical="center"/>
    </xf>
    <xf numFmtId="0" fontId="1" fillId="0" borderId="5" xfId="0" applyFont="1" applyBorder="1" applyAlignment="1">
      <alignment horizontal="center" vertical="center"/>
    </xf>
    <xf numFmtId="176" fontId="4" fillId="0" borderId="2" xfId="49" applyNumberFormat="1" applyFont="1" applyFill="1" applyBorder="1" applyAlignment="1">
      <alignment horizontal="center" vertical="center" wrapText="1"/>
    </xf>
    <xf numFmtId="0" fontId="1" fillId="0" borderId="6" xfId="0" applyFont="1" applyBorder="1" applyAlignment="1">
      <alignment horizontal="center" vertical="center"/>
    </xf>
    <xf numFmtId="176" fontId="4" fillId="0" borderId="3" xfId="49" applyNumberFormat="1" applyFont="1" applyFill="1" applyBorder="1" applyAlignment="1">
      <alignment horizontal="center" vertical="center" wrapText="1"/>
    </xf>
    <xf numFmtId="0" fontId="0" fillId="0" borderId="7" xfId="0" applyBorder="1" applyAlignment="1">
      <alignment vertical="center"/>
    </xf>
    <xf numFmtId="0" fontId="4" fillId="0" borderId="8" xfId="49" applyFont="1" applyFill="1" applyBorder="1" applyAlignment="1">
      <alignment horizontal="center" vertical="center" wrapText="1"/>
    </xf>
    <xf numFmtId="0" fontId="0" fillId="0" borderId="6"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4" fillId="0" borderId="1" xfId="49"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8"/>
  <sheetViews>
    <sheetView tabSelected="1" workbookViewId="0">
      <pane ySplit="3" topLeftCell="A4" activePane="bottomLeft" state="frozen"/>
      <selection/>
      <selection pane="bottomLeft" activeCell="S2" sqref="S2"/>
    </sheetView>
  </sheetViews>
  <sheetFormatPr defaultColWidth="9" defaultRowHeight="14.25"/>
  <cols>
    <col min="1" max="1" width="4.375" style="1" customWidth="1"/>
    <col min="2" max="2" width="8.75" style="1" customWidth="1"/>
    <col min="3" max="3" width="5" style="1" customWidth="1"/>
    <col min="4" max="4" width="14" style="1" customWidth="1"/>
    <col min="5" max="5" width="4.75" style="1" customWidth="1"/>
    <col min="6" max="6" width="6.625" style="1" customWidth="1"/>
    <col min="7" max="7" width="7" style="1" customWidth="1"/>
    <col min="8" max="8" width="9.75" style="1" customWidth="1"/>
    <col min="9" max="9" width="9.125" style="1" customWidth="1"/>
    <col min="10" max="10" width="8.5" style="1" customWidth="1"/>
    <col min="11" max="11" width="7.875" style="1" customWidth="1"/>
    <col min="12" max="12" width="6.625" style="1" customWidth="1"/>
    <col min="13" max="13" width="6.5" style="1" customWidth="1"/>
    <col min="14" max="14" width="13.875" style="1" customWidth="1"/>
    <col min="15" max="15" width="8.75" style="1" customWidth="1"/>
    <col min="16" max="16384" width="9" style="1"/>
  </cols>
  <sheetData>
    <row r="1" ht="30" customHeight="1" spans="1:2">
      <c r="A1" s="2" t="s">
        <v>0</v>
      </c>
      <c r="B1" s="2"/>
    </row>
    <row r="2" ht="44" customHeight="1" spans="1:15">
      <c r="A2" s="3" t="s">
        <v>1</v>
      </c>
      <c r="B2" s="3"/>
      <c r="C2" s="3"/>
      <c r="D2" s="3"/>
      <c r="E2" s="3"/>
      <c r="F2" s="3"/>
      <c r="G2" s="3"/>
      <c r="H2" s="3"/>
      <c r="I2" s="3"/>
      <c r="J2" s="3"/>
      <c r="K2" s="3"/>
      <c r="L2" s="3"/>
      <c r="M2" s="3"/>
      <c r="N2" s="3"/>
      <c r="O2" s="3"/>
    </row>
    <row r="3" ht="38" customHeight="1" spans="1:15">
      <c r="A3" s="4" t="s">
        <v>2</v>
      </c>
      <c r="B3" s="4" t="s">
        <v>3</v>
      </c>
      <c r="C3" s="4" t="s">
        <v>4</v>
      </c>
      <c r="D3" s="4" t="s">
        <v>5</v>
      </c>
      <c r="E3" s="4" t="s">
        <v>6</v>
      </c>
      <c r="F3" s="4" t="s">
        <v>7</v>
      </c>
      <c r="G3" s="4" t="s">
        <v>8</v>
      </c>
      <c r="H3" s="4" t="s">
        <v>9</v>
      </c>
      <c r="I3" s="8" t="s">
        <v>10</v>
      </c>
      <c r="J3" s="9" t="s">
        <v>11</v>
      </c>
      <c r="K3" s="10" t="s">
        <v>12</v>
      </c>
      <c r="L3" s="4" t="s">
        <v>13</v>
      </c>
      <c r="M3" s="4" t="s">
        <v>14</v>
      </c>
      <c r="N3" s="4" t="s">
        <v>15</v>
      </c>
      <c r="O3" s="4" t="s">
        <v>16</v>
      </c>
    </row>
    <row r="4" ht="26" customHeight="1" spans="1:15">
      <c r="A4" s="5">
        <v>1</v>
      </c>
      <c r="B4" s="5" t="s">
        <v>17</v>
      </c>
      <c r="C4" s="5" t="s">
        <v>18</v>
      </c>
      <c r="D4" s="5" t="s">
        <v>19</v>
      </c>
      <c r="E4" s="5" t="s">
        <v>20</v>
      </c>
      <c r="F4" s="5" t="s">
        <v>21</v>
      </c>
      <c r="G4" s="5" t="s">
        <v>22</v>
      </c>
      <c r="H4" s="5" t="s">
        <v>23</v>
      </c>
      <c r="I4" s="11">
        <v>79.96</v>
      </c>
      <c r="J4" s="11">
        <f>H4*0.4+I4*0.6</f>
        <v>79.376</v>
      </c>
      <c r="K4" s="5">
        <v>1</v>
      </c>
      <c r="L4" s="5" t="s">
        <v>24</v>
      </c>
      <c r="M4" s="5" t="s">
        <v>25</v>
      </c>
      <c r="N4" s="5" t="s">
        <v>26</v>
      </c>
      <c r="O4" s="12"/>
    </row>
    <row r="5" ht="26" customHeight="1" spans="1:15">
      <c r="A5" s="5">
        <v>2</v>
      </c>
      <c r="B5" s="5" t="s">
        <v>27</v>
      </c>
      <c r="C5" s="5" t="s">
        <v>18</v>
      </c>
      <c r="D5" s="5" t="s">
        <v>28</v>
      </c>
      <c r="E5" s="5" t="s">
        <v>20</v>
      </c>
      <c r="F5" s="5" t="s">
        <v>29</v>
      </c>
      <c r="G5" s="5" t="s">
        <v>30</v>
      </c>
      <c r="H5" s="5" t="s">
        <v>31</v>
      </c>
      <c r="I5" s="11">
        <v>81.56</v>
      </c>
      <c r="J5" s="11">
        <f>H5*0.4+I5*0.6</f>
        <v>79.016</v>
      </c>
      <c r="K5" s="5">
        <v>2</v>
      </c>
      <c r="L5" s="5" t="s">
        <v>24</v>
      </c>
      <c r="M5" s="5" t="s">
        <v>25</v>
      </c>
      <c r="N5" s="5" t="s">
        <v>26</v>
      </c>
      <c r="O5" s="12"/>
    </row>
    <row r="6" ht="26" customHeight="1" spans="1:15">
      <c r="A6" s="5">
        <v>3</v>
      </c>
      <c r="B6" s="5" t="s">
        <v>32</v>
      </c>
      <c r="C6" s="5" t="s">
        <v>18</v>
      </c>
      <c r="D6" s="5" t="s">
        <v>33</v>
      </c>
      <c r="E6" s="5" t="s">
        <v>20</v>
      </c>
      <c r="F6" s="5" t="s">
        <v>22</v>
      </c>
      <c r="G6" s="5" t="s">
        <v>34</v>
      </c>
      <c r="H6" s="5" t="s">
        <v>35</v>
      </c>
      <c r="I6" s="11">
        <v>81.96</v>
      </c>
      <c r="J6" s="11">
        <f>H6*0.4+I6*0.6</f>
        <v>78.576</v>
      </c>
      <c r="K6" s="5">
        <v>3</v>
      </c>
      <c r="L6" s="5" t="s">
        <v>24</v>
      </c>
      <c r="M6" s="5" t="s">
        <v>25</v>
      </c>
      <c r="N6" s="5" t="s">
        <v>26</v>
      </c>
      <c r="O6" s="12"/>
    </row>
    <row r="7" ht="26" customHeight="1" spans="1:15">
      <c r="A7" s="5">
        <v>4</v>
      </c>
      <c r="B7" s="5" t="s">
        <v>36</v>
      </c>
      <c r="C7" s="5" t="s">
        <v>18</v>
      </c>
      <c r="D7" s="5" t="s">
        <v>37</v>
      </c>
      <c r="E7" s="5" t="s">
        <v>20</v>
      </c>
      <c r="F7" s="5" t="s">
        <v>38</v>
      </c>
      <c r="G7" s="5" t="s">
        <v>22</v>
      </c>
      <c r="H7" s="5" t="s">
        <v>39</v>
      </c>
      <c r="I7" s="11">
        <v>79.54</v>
      </c>
      <c r="J7" s="11">
        <f>H7*0.4+I7*0.6</f>
        <v>78.404</v>
      </c>
      <c r="K7" s="5">
        <v>4</v>
      </c>
      <c r="L7" s="5" t="s">
        <v>24</v>
      </c>
      <c r="M7" s="5" t="s">
        <v>25</v>
      </c>
      <c r="N7" s="5" t="s">
        <v>26</v>
      </c>
      <c r="O7" s="12"/>
    </row>
    <row r="8" ht="26" customHeight="1" spans="1:15">
      <c r="A8" s="5">
        <v>5</v>
      </c>
      <c r="B8" s="5" t="s">
        <v>40</v>
      </c>
      <c r="C8" s="5" t="s">
        <v>18</v>
      </c>
      <c r="D8" s="5" t="s">
        <v>41</v>
      </c>
      <c r="E8" s="5" t="s">
        <v>20</v>
      </c>
      <c r="F8" s="5" t="s">
        <v>42</v>
      </c>
      <c r="G8" s="5" t="s">
        <v>43</v>
      </c>
      <c r="H8" s="5" t="s">
        <v>44</v>
      </c>
      <c r="I8" s="11">
        <v>81.38</v>
      </c>
      <c r="J8" s="11">
        <f>H8*0.4+I8*0.6</f>
        <v>77.248</v>
      </c>
      <c r="K8" s="5">
        <v>5</v>
      </c>
      <c r="L8" s="5" t="s">
        <v>24</v>
      </c>
      <c r="M8" s="5" t="s">
        <v>25</v>
      </c>
      <c r="N8" s="5" t="s">
        <v>26</v>
      </c>
      <c r="O8" s="12"/>
    </row>
    <row r="9" ht="26" customHeight="1" spans="1:15">
      <c r="A9" s="5">
        <v>6</v>
      </c>
      <c r="B9" s="5" t="s">
        <v>45</v>
      </c>
      <c r="C9" s="5" t="s">
        <v>18</v>
      </c>
      <c r="D9" s="5" t="s">
        <v>46</v>
      </c>
      <c r="E9" s="5" t="s">
        <v>20</v>
      </c>
      <c r="F9" s="5" t="s">
        <v>47</v>
      </c>
      <c r="G9" s="5" t="s">
        <v>35</v>
      </c>
      <c r="H9" s="5" t="s">
        <v>48</v>
      </c>
      <c r="I9" s="11">
        <v>78.08</v>
      </c>
      <c r="J9" s="11">
        <f>H9*0.4+I9*0.6</f>
        <v>76.428</v>
      </c>
      <c r="K9" s="5">
        <v>6</v>
      </c>
      <c r="L9" s="5" t="s">
        <v>24</v>
      </c>
      <c r="M9" s="5" t="s">
        <v>25</v>
      </c>
      <c r="N9" s="5" t="s">
        <v>26</v>
      </c>
      <c r="O9" s="12"/>
    </row>
    <row r="10" ht="26" customHeight="1" spans="1:15">
      <c r="A10" s="5">
        <v>7</v>
      </c>
      <c r="B10" s="5" t="s">
        <v>49</v>
      </c>
      <c r="C10" s="5" t="s">
        <v>18</v>
      </c>
      <c r="D10" s="5" t="s">
        <v>50</v>
      </c>
      <c r="E10" s="5" t="s">
        <v>20</v>
      </c>
      <c r="F10" s="5" t="s">
        <v>51</v>
      </c>
      <c r="G10" s="5" t="s">
        <v>52</v>
      </c>
      <c r="H10" s="5" t="s">
        <v>53</v>
      </c>
      <c r="I10" s="11">
        <v>77.72</v>
      </c>
      <c r="J10" s="11">
        <f>H10*0.4+I10*0.6</f>
        <v>75.692</v>
      </c>
      <c r="K10" s="5">
        <v>7</v>
      </c>
      <c r="L10" s="5" t="s">
        <v>24</v>
      </c>
      <c r="M10" s="5" t="s">
        <v>25</v>
      </c>
      <c r="N10" s="5" t="s">
        <v>26</v>
      </c>
      <c r="O10" s="12"/>
    </row>
    <row r="11" ht="26" customHeight="1" spans="1:15">
      <c r="A11" s="5">
        <v>8</v>
      </c>
      <c r="B11" s="5" t="s">
        <v>54</v>
      </c>
      <c r="C11" s="5" t="s">
        <v>18</v>
      </c>
      <c r="D11" s="5" t="s">
        <v>55</v>
      </c>
      <c r="E11" s="5" t="s">
        <v>20</v>
      </c>
      <c r="F11" s="5" t="s">
        <v>56</v>
      </c>
      <c r="G11" s="5" t="s">
        <v>57</v>
      </c>
      <c r="H11" s="5" t="s">
        <v>58</v>
      </c>
      <c r="I11" s="11">
        <v>77.14</v>
      </c>
      <c r="J11" s="11">
        <f>H11*0.4+I11*0.6</f>
        <v>75.204</v>
      </c>
      <c r="K11" s="5">
        <v>8</v>
      </c>
      <c r="L11" s="5" t="s">
        <v>24</v>
      </c>
      <c r="M11" s="5" t="s">
        <v>25</v>
      </c>
      <c r="N11" s="5" t="s">
        <v>26</v>
      </c>
      <c r="O11" s="12"/>
    </row>
    <row r="12" ht="26" customHeight="1" spans="1:15">
      <c r="A12" s="5">
        <v>9</v>
      </c>
      <c r="B12" s="5" t="s">
        <v>59</v>
      </c>
      <c r="C12" s="5" t="s">
        <v>18</v>
      </c>
      <c r="D12" s="5" t="s">
        <v>60</v>
      </c>
      <c r="E12" s="5" t="s">
        <v>20</v>
      </c>
      <c r="F12" s="5" t="s">
        <v>56</v>
      </c>
      <c r="G12" s="5" t="s">
        <v>61</v>
      </c>
      <c r="H12" s="5" t="s">
        <v>62</v>
      </c>
      <c r="I12" s="11">
        <v>0</v>
      </c>
      <c r="J12" s="11">
        <f>H12*0.4+I12*0.6</f>
        <v>30.46</v>
      </c>
      <c r="K12" s="5">
        <v>9</v>
      </c>
      <c r="L12" s="5" t="s">
        <v>24</v>
      </c>
      <c r="M12" s="5" t="s">
        <v>25</v>
      </c>
      <c r="N12" s="5" t="s">
        <v>26</v>
      </c>
      <c r="O12" s="13" t="s">
        <v>63</v>
      </c>
    </row>
    <row r="13" ht="26" customHeight="1" spans="1:15">
      <c r="A13" s="5">
        <v>10</v>
      </c>
      <c r="B13" s="5" t="s">
        <v>64</v>
      </c>
      <c r="C13" s="5" t="s">
        <v>18</v>
      </c>
      <c r="D13" s="5" t="s">
        <v>65</v>
      </c>
      <c r="E13" s="5" t="s">
        <v>20</v>
      </c>
      <c r="F13" s="5" t="s">
        <v>38</v>
      </c>
      <c r="G13" s="5" t="s">
        <v>47</v>
      </c>
      <c r="H13" s="5" t="s">
        <v>66</v>
      </c>
      <c r="I13" s="11">
        <v>0</v>
      </c>
      <c r="J13" s="11">
        <f>H13*0.4+I13*0.6</f>
        <v>30.12</v>
      </c>
      <c r="K13" s="5">
        <v>10</v>
      </c>
      <c r="L13" s="5" t="s">
        <v>24</v>
      </c>
      <c r="M13" s="5" t="s">
        <v>25</v>
      </c>
      <c r="N13" s="5" t="s">
        <v>26</v>
      </c>
      <c r="O13" s="13" t="s">
        <v>63</v>
      </c>
    </row>
    <row r="14" ht="26" customHeight="1" spans="1:15">
      <c r="A14" s="5">
        <v>11</v>
      </c>
      <c r="B14" s="5" t="s">
        <v>67</v>
      </c>
      <c r="C14" s="5" t="s">
        <v>68</v>
      </c>
      <c r="D14" s="5" t="s">
        <v>69</v>
      </c>
      <c r="E14" s="5" t="s">
        <v>20</v>
      </c>
      <c r="F14" s="5" t="s">
        <v>70</v>
      </c>
      <c r="G14" s="5" t="s">
        <v>71</v>
      </c>
      <c r="H14" s="5" t="s">
        <v>34</v>
      </c>
      <c r="I14" s="11">
        <v>0</v>
      </c>
      <c r="J14" s="11">
        <f>H14*0.4+I14*0.6</f>
        <v>28.8</v>
      </c>
      <c r="K14" s="5">
        <v>11</v>
      </c>
      <c r="L14" s="5" t="s">
        <v>24</v>
      </c>
      <c r="M14" s="5" t="s">
        <v>25</v>
      </c>
      <c r="N14" s="5" t="s">
        <v>26</v>
      </c>
      <c r="O14" s="13" t="s">
        <v>63</v>
      </c>
    </row>
    <row r="15" ht="26" customHeight="1" spans="1:15">
      <c r="A15" s="6">
        <v>12</v>
      </c>
      <c r="B15" s="6" t="s">
        <v>72</v>
      </c>
      <c r="C15" s="6" t="s">
        <v>18</v>
      </c>
      <c r="D15" s="6" t="s">
        <v>73</v>
      </c>
      <c r="E15" s="6" t="s">
        <v>20</v>
      </c>
      <c r="F15" s="6" t="s">
        <v>34</v>
      </c>
      <c r="G15" s="6" t="s">
        <v>42</v>
      </c>
      <c r="H15" s="6" t="s">
        <v>74</v>
      </c>
      <c r="I15" s="14">
        <v>0</v>
      </c>
      <c r="J15" s="14">
        <f>H15*0.4+I15*0.6</f>
        <v>28.24</v>
      </c>
      <c r="K15" s="6">
        <v>12</v>
      </c>
      <c r="L15" s="6" t="s">
        <v>24</v>
      </c>
      <c r="M15" s="6" t="s">
        <v>25</v>
      </c>
      <c r="N15" s="6" t="s">
        <v>26</v>
      </c>
      <c r="O15" s="15" t="s">
        <v>63</v>
      </c>
    </row>
    <row r="16" ht="26" customHeight="1" spans="1:15">
      <c r="A16" s="7">
        <v>13</v>
      </c>
      <c r="B16" s="7" t="s">
        <v>75</v>
      </c>
      <c r="C16" s="7" t="s">
        <v>68</v>
      </c>
      <c r="D16" s="7" t="s">
        <v>76</v>
      </c>
      <c r="E16" s="7" t="s">
        <v>20</v>
      </c>
      <c r="F16" s="7" t="s">
        <v>77</v>
      </c>
      <c r="G16" s="7" t="s">
        <v>78</v>
      </c>
      <c r="H16" s="7" t="s">
        <v>79</v>
      </c>
      <c r="I16" s="16">
        <v>83.8</v>
      </c>
      <c r="J16" s="16">
        <f>H16*0.4+I16*0.6</f>
        <v>84.78</v>
      </c>
      <c r="K16" s="7">
        <v>1</v>
      </c>
      <c r="L16" s="7" t="s">
        <v>80</v>
      </c>
      <c r="M16" s="7" t="s">
        <v>81</v>
      </c>
      <c r="N16" s="7" t="s">
        <v>82</v>
      </c>
      <c r="O16" s="17"/>
    </row>
    <row r="17" ht="26" customHeight="1" spans="1:15">
      <c r="A17" s="5">
        <v>14</v>
      </c>
      <c r="B17" s="5" t="s">
        <v>83</v>
      </c>
      <c r="C17" s="5" t="s">
        <v>68</v>
      </c>
      <c r="D17" s="5" t="s">
        <v>84</v>
      </c>
      <c r="E17" s="5" t="s">
        <v>20</v>
      </c>
      <c r="F17" s="5" t="s">
        <v>77</v>
      </c>
      <c r="G17" s="5" t="s">
        <v>85</v>
      </c>
      <c r="H17" s="5" t="s">
        <v>86</v>
      </c>
      <c r="I17" s="11">
        <v>81.8</v>
      </c>
      <c r="J17" s="11">
        <f>H17*0.4+I17*0.6</f>
        <v>83.16</v>
      </c>
      <c r="K17" s="5">
        <v>2</v>
      </c>
      <c r="L17" s="5" t="s">
        <v>80</v>
      </c>
      <c r="M17" s="5" t="s">
        <v>81</v>
      </c>
      <c r="N17" s="5" t="s">
        <v>82</v>
      </c>
      <c r="O17" s="12"/>
    </row>
    <row r="18" ht="26" customHeight="1" spans="1:15">
      <c r="A18" s="5">
        <v>15</v>
      </c>
      <c r="B18" s="5" t="s">
        <v>87</v>
      </c>
      <c r="C18" s="5" t="s">
        <v>18</v>
      </c>
      <c r="D18" s="5" t="s">
        <v>88</v>
      </c>
      <c r="E18" s="5" t="s">
        <v>20</v>
      </c>
      <c r="F18" s="5" t="s">
        <v>30</v>
      </c>
      <c r="G18" s="5" t="s">
        <v>89</v>
      </c>
      <c r="H18" s="5" t="s">
        <v>90</v>
      </c>
      <c r="I18" s="11">
        <v>83.2</v>
      </c>
      <c r="J18" s="11">
        <f>H18*0.4+I18*0.6</f>
        <v>83.16</v>
      </c>
      <c r="K18" s="7">
        <v>3</v>
      </c>
      <c r="L18" s="5" t="s">
        <v>80</v>
      </c>
      <c r="M18" s="5" t="s">
        <v>81</v>
      </c>
      <c r="N18" s="5" t="s">
        <v>82</v>
      </c>
      <c r="O18" s="17"/>
    </row>
    <row r="19" ht="26" customHeight="1" spans="1:15">
      <c r="A19" s="5">
        <v>16</v>
      </c>
      <c r="B19" s="5" t="s">
        <v>91</v>
      </c>
      <c r="C19" s="5" t="s">
        <v>18</v>
      </c>
      <c r="D19" s="5" t="s">
        <v>92</v>
      </c>
      <c r="E19" s="5" t="s">
        <v>20</v>
      </c>
      <c r="F19" s="5" t="s">
        <v>93</v>
      </c>
      <c r="G19" s="5" t="s">
        <v>94</v>
      </c>
      <c r="H19" s="5" t="s">
        <v>95</v>
      </c>
      <c r="I19" s="11">
        <v>82.8</v>
      </c>
      <c r="J19" s="11">
        <f>H19*0.4+I19*0.6</f>
        <v>81.62</v>
      </c>
      <c r="K19" s="5">
        <v>4</v>
      </c>
      <c r="L19" s="5" t="s">
        <v>80</v>
      </c>
      <c r="M19" s="5" t="s">
        <v>81</v>
      </c>
      <c r="N19" s="5" t="s">
        <v>82</v>
      </c>
      <c r="O19" s="12"/>
    </row>
    <row r="20" ht="26" customHeight="1" spans="1:15">
      <c r="A20" s="5">
        <v>17</v>
      </c>
      <c r="B20" s="5" t="s">
        <v>96</v>
      </c>
      <c r="C20" s="5" t="s">
        <v>18</v>
      </c>
      <c r="D20" s="5" t="s">
        <v>97</v>
      </c>
      <c r="E20" s="5" t="s">
        <v>20</v>
      </c>
      <c r="F20" s="5" t="s">
        <v>98</v>
      </c>
      <c r="G20" s="5" t="s">
        <v>99</v>
      </c>
      <c r="H20" s="5" t="s">
        <v>100</v>
      </c>
      <c r="I20" s="11">
        <v>83.2</v>
      </c>
      <c r="J20" s="11">
        <f>H20*0.4+I20*0.6</f>
        <v>81.48</v>
      </c>
      <c r="K20" s="7">
        <v>5</v>
      </c>
      <c r="L20" s="5" t="s">
        <v>80</v>
      </c>
      <c r="M20" s="5" t="s">
        <v>81</v>
      </c>
      <c r="N20" s="5" t="s">
        <v>82</v>
      </c>
      <c r="O20" s="17"/>
    </row>
    <row r="21" ht="26" customHeight="1" spans="1:15">
      <c r="A21" s="5">
        <v>18</v>
      </c>
      <c r="B21" s="5" t="s">
        <v>101</v>
      </c>
      <c r="C21" s="5" t="s">
        <v>68</v>
      </c>
      <c r="D21" s="5" t="s">
        <v>102</v>
      </c>
      <c r="E21" s="5" t="s">
        <v>20</v>
      </c>
      <c r="F21" s="5" t="s">
        <v>35</v>
      </c>
      <c r="G21" s="5" t="s">
        <v>103</v>
      </c>
      <c r="H21" s="5" t="s">
        <v>104</v>
      </c>
      <c r="I21" s="11">
        <v>79.6</v>
      </c>
      <c r="J21" s="11">
        <f>H21*0.4+I21*0.6</f>
        <v>80.8</v>
      </c>
      <c r="K21" s="5">
        <v>6</v>
      </c>
      <c r="L21" s="5" t="s">
        <v>80</v>
      </c>
      <c r="M21" s="5" t="s">
        <v>81</v>
      </c>
      <c r="N21" s="5" t="s">
        <v>82</v>
      </c>
      <c r="O21" s="12"/>
    </row>
    <row r="22" ht="26" customHeight="1" spans="1:15">
      <c r="A22" s="5">
        <v>19</v>
      </c>
      <c r="B22" s="5" t="s">
        <v>105</v>
      </c>
      <c r="C22" s="5" t="s">
        <v>18</v>
      </c>
      <c r="D22" s="5" t="s">
        <v>106</v>
      </c>
      <c r="E22" s="5" t="s">
        <v>20</v>
      </c>
      <c r="F22" s="5" t="s">
        <v>107</v>
      </c>
      <c r="G22" s="5" t="s">
        <v>108</v>
      </c>
      <c r="H22" s="5" t="s">
        <v>109</v>
      </c>
      <c r="I22" s="11">
        <v>79</v>
      </c>
      <c r="J22" s="11">
        <f>H22*0.4+I22*0.6</f>
        <v>80.36</v>
      </c>
      <c r="K22" s="7">
        <v>7</v>
      </c>
      <c r="L22" s="5" t="s">
        <v>80</v>
      </c>
      <c r="M22" s="5" t="s">
        <v>81</v>
      </c>
      <c r="N22" s="5" t="s">
        <v>82</v>
      </c>
      <c r="O22" s="17"/>
    </row>
    <row r="23" ht="26" customHeight="1" spans="1:15">
      <c r="A23" s="5">
        <v>20</v>
      </c>
      <c r="B23" s="5" t="s">
        <v>110</v>
      </c>
      <c r="C23" s="5" t="s">
        <v>18</v>
      </c>
      <c r="D23" s="5" t="s">
        <v>111</v>
      </c>
      <c r="E23" s="5" t="s">
        <v>20</v>
      </c>
      <c r="F23" s="5" t="s">
        <v>77</v>
      </c>
      <c r="G23" s="5" t="s">
        <v>51</v>
      </c>
      <c r="H23" s="5" t="s">
        <v>112</v>
      </c>
      <c r="I23" s="11">
        <v>79</v>
      </c>
      <c r="J23" s="11">
        <f>H23*0.4+I23*0.6</f>
        <v>80.08</v>
      </c>
      <c r="K23" s="5">
        <v>8</v>
      </c>
      <c r="L23" s="5" t="s">
        <v>80</v>
      </c>
      <c r="M23" s="5" t="s">
        <v>81</v>
      </c>
      <c r="N23" s="5" t="s">
        <v>82</v>
      </c>
      <c r="O23" s="12"/>
    </row>
    <row r="24" ht="26" customHeight="1" spans="1:15">
      <c r="A24" s="5">
        <v>21</v>
      </c>
      <c r="B24" s="5" t="s">
        <v>113</v>
      </c>
      <c r="C24" s="5" t="s">
        <v>18</v>
      </c>
      <c r="D24" s="5" t="s">
        <v>114</v>
      </c>
      <c r="E24" s="5" t="s">
        <v>20</v>
      </c>
      <c r="F24" s="5" t="s">
        <v>30</v>
      </c>
      <c r="G24" s="5" t="s">
        <v>115</v>
      </c>
      <c r="H24" s="5" t="s">
        <v>116</v>
      </c>
      <c r="I24" s="11">
        <v>81</v>
      </c>
      <c r="J24" s="11">
        <f>H24*0.4+I24*0.6</f>
        <v>80.02</v>
      </c>
      <c r="K24" s="7">
        <v>9</v>
      </c>
      <c r="L24" s="5" t="s">
        <v>80</v>
      </c>
      <c r="M24" s="5" t="s">
        <v>81</v>
      </c>
      <c r="N24" s="5" t="s">
        <v>82</v>
      </c>
      <c r="O24" s="17"/>
    </row>
    <row r="25" ht="26" customHeight="1" spans="1:15">
      <c r="A25" s="5">
        <v>22</v>
      </c>
      <c r="B25" s="5" t="s">
        <v>117</v>
      </c>
      <c r="C25" s="5" t="s">
        <v>68</v>
      </c>
      <c r="D25" s="5" t="s">
        <v>118</v>
      </c>
      <c r="E25" s="5" t="s">
        <v>20</v>
      </c>
      <c r="F25" s="5" t="s">
        <v>71</v>
      </c>
      <c r="G25" s="5" t="s">
        <v>119</v>
      </c>
      <c r="H25" s="5" t="s">
        <v>120</v>
      </c>
      <c r="I25" s="11">
        <v>76.4</v>
      </c>
      <c r="J25" s="11">
        <f>H25*0.4+I25*0.6</f>
        <v>79.22</v>
      </c>
      <c r="K25" s="5">
        <v>10</v>
      </c>
      <c r="L25" s="5" t="s">
        <v>80</v>
      </c>
      <c r="M25" s="5" t="s">
        <v>81</v>
      </c>
      <c r="N25" s="5" t="s">
        <v>82</v>
      </c>
      <c r="O25" s="12"/>
    </row>
    <row r="26" ht="26" customHeight="1" spans="1:15">
      <c r="A26" s="5">
        <v>23</v>
      </c>
      <c r="B26" s="5" t="s">
        <v>121</v>
      </c>
      <c r="C26" s="5" t="s">
        <v>18</v>
      </c>
      <c r="D26" s="5" t="s">
        <v>122</v>
      </c>
      <c r="E26" s="5" t="s">
        <v>20</v>
      </c>
      <c r="F26" s="5" t="s">
        <v>42</v>
      </c>
      <c r="G26" s="5" t="s">
        <v>123</v>
      </c>
      <c r="H26" s="5" t="s">
        <v>124</v>
      </c>
      <c r="I26" s="11">
        <v>78</v>
      </c>
      <c r="J26" s="11">
        <f>H26*0.4+I26*0.6</f>
        <v>78.72</v>
      </c>
      <c r="K26" s="7">
        <v>11</v>
      </c>
      <c r="L26" s="5" t="s">
        <v>80</v>
      </c>
      <c r="M26" s="5" t="s">
        <v>81</v>
      </c>
      <c r="N26" s="5" t="s">
        <v>82</v>
      </c>
      <c r="O26" s="17"/>
    </row>
    <row r="27" ht="26" customHeight="1" spans="1:15">
      <c r="A27" s="5">
        <v>24</v>
      </c>
      <c r="B27" s="5" t="s">
        <v>125</v>
      </c>
      <c r="C27" s="5" t="s">
        <v>68</v>
      </c>
      <c r="D27" s="5" t="s">
        <v>126</v>
      </c>
      <c r="E27" s="5" t="s">
        <v>20</v>
      </c>
      <c r="F27" s="5" t="s">
        <v>71</v>
      </c>
      <c r="G27" s="5" t="s">
        <v>127</v>
      </c>
      <c r="H27" s="5" t="s">
        <v>128</v>
      </c>
      <c r="I27" s="11">
        <v>78.8</v>
      </c>
      <c r="J27" s="11">
        <f>H27*0.4+I27*0.6</f>
        <v>78.56</v>
      </c>
      <c r="K27" s="5">
        <v>12</v>
      </c>
      <c r="L27" s="5" t="s">
        <v>80</v>
      </c>
      <c r="M27" s="5" t="s">
        <v>81</v>
      </c>
      <c r="N27" s="5" t="s">
        <v>82</v>
      </c>
      <c r="O27" s="12"/>
    </row>
    <row r="28" ht="26" customHeight="1" spans="1:15">
      <c r="A28" s="5">
        <v>25</v>
      </c>
      <c r="B28" s="5" t="s">
        <v>129</v>
      </c>
      <c r="C28" s="5" t="s">
        <v>18</v>
      </c>
      <c r="D28" s="5" t="s">
        <v>130</v>
      </c>
      <c r="E28" s="5" t="s">
        <v>20</v>
      </c>
      <c r="F28" s="5" t="s">
        <v>70</v>
      </c>
      <c r="G28" s="5" t="s">
        <v>131</v>
      </c>
      <c r="H28" s="5" t="s">
        <v>132</v>
      </c>
      <c r="I28" s="11">
        <v>74.6</v>
      </c>
      <c r="J28" s="11">
        <f>H28*0.4+I28*0.6</f>
        <v>78.46</v>
      </c>
      <c r="K28" s="7">
        <v>13</v>
      </c>
      <c r="L28" s="5" t="s">
        <v>80</v>
      </c>
      <c r="M28" s="5" t="s">
        <v>81</v>
      </c>
      <c r="N28" s="5" t="s">
        <v>82</v>
      </c>
      <c r="O28" s="17"/>
    </row>
    <row r="29" ht="26" customHeight="1" spans="1:15">
      <c r="A29" s="5">
        <v>26</v>
      </c>
      <c r="B29" s="5" t="s">
        <v>133</v>
      </c>
      <c r="C29" s="5" t="s">
        <v>18</v>
      </c>
      <c r="D29" s="5" t="s">
        <v>134</v>
      </c>
      <c r="E29" s="5" t="s">
        <v>20</v>
      </c>
      <c r="F29" s="5" t="s">
        <v>23</v>
      </c>
      <c r="G29" s="5" t="s">
        <v>23</v>
      </c>
      <c r="H29" s="5" t="s">
        <v>23</v>
      </c>
      <c r="I29" s="11">
        <v>78.4</v>
      </c>
      <c r="J29" s="11">
        <f>H29*0.4+I29*0.6</f>
        <v>78.44</v>
      </c>
      <c r="K29" s="5">
        <v>14</v>
      </c>
      <c r="L29" s="5" t="s">
        <v>80</v>
      </c>
      <c r="M29" s="5" t="s">
        <v>81</v>
      </c>
      <c r="N29" s="5" t="s">
        <v>82</v>
      </c>
      <c r="O29" s="12"/>
    </row>
    <row r="30" ht="26" customHeight="1" spans="1:15">
      <c r="A30" s="5">
        <v>27</v>
      </c>
      <c r="B30" s="5" t="s">
        <v>135</v>
      </c>
      <c r="C30" s="5" t="s">
        <v>18</v>
      </c>
      <c r="D30" s="5" t="s">
        <v>136</v>
      </c>
      <c r="E30" s="5" t="s">
        <v>20</v>
      </c>
      <c r="F30" s="5" t="s">
        <v>137</v>
      </c>
      <c r="G30" s="5" t="s">
        <v>107</v>
      </c>
      <c r="H30" s="5" t="s">
        <v>138</v>
      </c>
      <c r="I30" s="11">
        <v>77</v>
      </c>
      <c r="J30" s="11">
        <f>H30*0.4+I30*0.6</f>
        <v>78.42</v>
      </c>
      <c r="K30" s="7">
        <v>15</v>
      </c>
      <c r="L30" s="5" t="s">
        <v>80</v>
      </c>
      <c r="M30" s="5" t="s">
        <v>81</v>
      </c>
      <c r="N30" s="5" t="s">
        <v>82</v>
      </c>
      <c r="O30" s="17"/>
    </row>
    <row r="31" ht="26" customHeight="1" spans="1:15">
      <c r="A31" s="5">
        <v>28</v>
      </c>
      <c r="B31" s="5" t="s">
        <v>139</v>
      </c>
      <c r="C31" s="5" t="s">
        <v>18</v>
      </c>
      <c r="D31" s="5" t="s">
        <v>140</v>
      </c>
      <c r="E31" s="5" t="s">
        <v>20</v>
      </c>
      <c r="F31" s="5" t="s">
        <v>30</v>
      </c>
      <c r="G31" s="5" t="s">
        <v>141</v>
      </c>
      <c r="H31" s="5" t="s">
        <v>142</v>
      </c>
      <c r="I31" s="11">
        <v>72.6</v>
      </c>
      <c r="J31" s="11">
        <f>H31*0.4+I31*0.6</f>
        <v>77.5</v>
      </c>
      <c r="K31" s="5">
        <v>16</v>
      </c>
      <c r="L31" s="5" t="s">
        <v>80</v>
      </c>
      <c r="M31" s="5" t="s">
        <v>81</v>
      </c>
      <c r="N31" s="5" t="s">
        <v>82</v>
      </c>
      <c r="O31" s="12"/>
    </row>
    <row r="32" ht="26" customHeight="1" spans="1:15">
      <c r="A32" s="5">
        <v>29</v>
      </c>
      <c r="B32" s="5" t="s">
        <v>143</v>
      </c>
      <c r="C32" s="5" t="s">
        <v>18</v>
      </c>
      <c r="D32" s="5" t="s">
        <v>144</v>
      </c>
      <c r="E32" s="5" t="s">
        <v>20</v>
      </c>
      <c r="F32" s="5" t="s">
        <v>145</v>
      </c>
      <c r="G32" s="5" t="s">
        <v>127</v>
      </c>
      <c r="H32" s="5" t="s">
        <v>146</v>
      </c>
      <c r="I32" s="11">
        <v>76.4</v>
      </c>
      <c r="J32" s="11">
        <f>H32*0.4+I32*0.6</f>
        <v>77.36</v>
      </c>
      <c r="K32" s="7">
        <v>17</v>
      </c>
      <c r="L32" s="5" t="s">
        <v>80</v>
      </c>
      <c r="M32" s="5" t="s">
        <v>81</v>
      </c>
      <c r="N32" s="5" t="s">
        <v>82</v>
      </c>
      <c r="O32" s="17"/>
    </row>
    <row r="33" ht="26" customHeight="1" spans="1:15">
      <c r="A33" s="5">
        <v>30</v>
      </c>
      <c r="B33" s="5" t="s">
        <v>147</v>
      </c>
      <c r="C33" s="5" t="s">
        <v>18</v>
      </c>
      <c r="D33" s="5" t="s">
        <v>148</v>
      </c>
      <c r="E33" s="5" t="s">
        <v>20</v>
      </c>
      <c r="F33" s="5" t="s">
        <v>30</v>
      </c>
      <c r="G33" s="5" t="s">
        <v>21</v>
      </c>
      <c r="H33" s="5" t="s">
        <v>149</v>
      </c>
      <c r="I33" s="11">
        <v>70.2</v>
      </c>
      <c r="J33" s="11">
        <f>H33*0.4+I33*0.6</f>
        <v>73.96</v>
      </c>
      <c r="K33" s="5">
        <v>18</v>
      </c>
      <c r="L33" s="5" t="s">
        <v>80</v>
      </c>
      <c r="M33" s="5" t="s">
        <v>81</v>
      </c>
      <c r="N33" s="5" t="s">
        <v>82</v>
      </c>
      <c r="O33" s="12"/>
    </row>
    <row r="34" ht="26" customHeight="1" spans="1:15">
      <c r="A34" s="5">
        <v>31</v>
      </c>
      <c r="B34" s="5" t="s">
        <v>150</v>
      </c>
      <c r="C34" s="5" t="s">
        <v>18</v>
      </c>
      <c r="D34" s="5" t="s">
        <v>151</v>
      </c>
      <c r="E34" s="5" t="s">
        <v>20</v>
      </c>
      <c r="F34" s="5" t="s">
        <v>152</v>
      </c>
      <c r="G34" s="5" t="s">
        <v>108</v>
      </c>
      <c r="H34" s="5" t="s">
        <v>153</v>
      </c>
      <c r="I34" s="11">
        <v>0</v>
      </c>
      <c r="J34" s="11">
        <f>H34*0.4+I34*0.6</f>
        <v>32.42</v>
      </c>
      <c r="K34" s="7">
        <v>19</v>
      </c>
      <c r="L34" s="5" t="s">
        <v>80</v>
      </c>
      <c r="M34" s="5" t="s">
        <v>81</v>
      </c>
      <c r="N34" s="5" t="s">
        <v>82</v>
      </c>
      <c r="O34" s="13" t="s">
        <v>63</v>
      </c>
    </row>
    <row r="35" ht="26" customHeight="1" spans="1:15">
      <c r="A35" s="5">
        <v>32</v>
      </c>
      <c r="B35" s="5" t="s">
        <v>154</v>
      </c>
      <c r="C35" s="5" t="s">
        <v>68</v>
      </c>
      <c r="D35" s="5" t="s">
        <v>155</v>
      </c>
      <c r="E35" s="5" t="s">
        <v>20</v>
      </c>
      <c r="F35" s="5" t="s">
        <v>156</v>
      </c>
      <c r="G35" s="5" t="s">
        <v>108</v>
      </c>
      <c r="H35" s="5" t="s">
        <v>56</v>
      </c>
      <c r="I35" s="11">
        <v>0</v>
      </c>
      <c r="J35" s="11">
        <f>H35*0.4+I35*0.6</f>
        <v>32</v>
      </c>
      <c r="K35" s="5">
        <v>20</v>
      </c>
      <c r="L35" s="5" t="s">
        <v>80</v>
      </c>
      <c r="M35" s="5" t="s">
        <v>81</v>
      </c>
      <c r="N35" s="5" t="s">
        <v>82</v>
      </c>
      <c r="O35" s="13" t="s">
        <v>63</v>
      </c>
    </row>
    <row r="36" ht="26" customHeight="1" spans="1:15">
      <c r="A36" s="6">
        <v>33</v>
      </c>
      <c r="B36" s="6" t="s">
        <v>157</v>
      </c>
      <c r="C36" s="6" t="s">
        <v>18</v>
      </c>
      <c r="D36" s="6" t="s">
        <v>158</v>
      </c>
      <c r="E36" s="6" t="s">
        <v>20</v>
      </c>
      <c r="F36" s="6" t="s">
        <v>34</v>
      </c>
      <c r="G36" s="6" t="s">
        <v>137</v>
      </c>
      <c r="H36" s="6" t="s">
        <v>159</v>
      </c>
      <c r="I36" s="14">
        <v>0</v>
      </c>
      <c r="J36" s="14">
        <f>H36*0.4+I36*0.6</f>
        <v>30.9</v>
      </c>
      <c r="K36" s="18">
        <v>21</v>
      </c>
      <c r="L36" s="6" t="s">
        <v>80</v>
      </c>
      <c r="M36" s="6" t="s">
        <v>81</v>
      </c>
      <c r="N36" s="6" t="s">
        <v>82</v>
      </c>
      <c r="O36" s="15" t="s">
        <v>63</v>
      </c>
    </row>
    <row r="37" ht="26" customHeight="1" spans="1:15">
      <c r="A37" s="7">
        <v>34</v>
      </c>
      <c r="B37" s="7" t="s">
        <v>160</v>
      </c>
      <c r="C37" s="7" t="s">
        <v>18</v>
      </c>
      <c r="D37" s="7" t="s">
        <v>161</v>
      </c>
      <c r="E37" s="7" t="s">
        <v>20</v>
      </c>
      <c r="F37" s="7" t="s">
        <v>21</v>
      </c>
      <c r="G37" s="7" t="s">
        <v>162</v>
      </c>
      <c r="H37" s="7" t="s">
        <v>163</v>
      </c>
      <c r="I37" s="16">
        <v>86.2</v>
      </c>
      <c r="J37" s="16">
        <f>H37*0.4+I37*0.6</f>
        <v>85.36</v>
      </c>
      <c r="K37" s="7">
        <v>1</v>
      </c>
      <c r="L37" s="7" t="s">
        <v>164</v>
      </c>
      <c r="M37" s="7" t="s">
        <v>165</v>
      </c>
      <c r="N37" s="7" t="s">
        <v>166</v>
      </c>
      <c r="O37" s="17"/>
    </row>
    <row r="38" ht="26" customHeight="1" spans="1:15">
      <c r="A38" s="5">
        <v>35</v>
      </c>
      <c r="B38" s="5" t="s">
        <v>167</v>
      </c>
      <c r="C38" s="5" t="s">
        <v>18</v>
      </c>
      <c r="D38" s="5" t="s">
        <v>168</v>
      </c>
      <c r="E38" s="5" t="s">
        <v>20</v>
      </c>
      <c r="F38" s="5" t="s">
        <v>29</v>
      </c>
      <c r="G38" s="5" t="s">
        <v>123</v>
      </c>
      <c r="H38" s="5" t="s">
        <v>169</v>
      </c>
      <c r="I38" s="11">
        <v>85.8</v>
      </c>
      <c r="J38" s="11">
        <f>H38*0.4+I38*0.6</f>
        <v>84.36</v>
      </c>
      <c r="K38" s="5">
        <v>2</v>
      </c>
      <c r="L38" s="5" t="s">
        <v>164</v>
      </c>
      <c r="M38" s="5" t="s">
        <v>165</v>
      </c>
      <c r="N38" s="5" t="s">
        <v>166</v>
      </c>
      <c r="O38" s="12"/>
    </row>
    <row r="39" ht="26" customHeight="1" spans="1:15">
      <c r="A39" s="5">
        <v>36</v>
      </c>
      <c r="B39" s="5" t="s">
        <v>170</v>
      </c>
      <c r="C39" s="5" t="s">
        <v>18</v>
      </c>
      <c r="D39" s="5" t="s">
        <v>171</v>
      </c>
      <c r="E39" s="5" t="s">
        <v>20</v>
      </c>
      <c r="F39" s="5" t="s">
        <v>51</v>
      </c>
      <c r="G39" s="5" t="s">
        <v>127</v>
      </c>
      <c r="H39" s="5" t="s">
        <v>172</v>
      </c>
      <c r="I39" s="11">
        <v>84</v>
      </c>
      <c r="J39" s="11">
        <f>H39*0.4+I39*0.6</f>
        <v>83.24</v>
      </c>
      <c r="K39" s="7">
        <v>3</v>
      </c>
      <c r="L39" s="5" t="s">
        <v>164</v>
      </c>
      <c r="M39" s="5" t="s">
        <v>165</v>
      </c>
      <c r="N39" s="5" t="s">
        <v>166</v>
      </c>
      <c r="O39" s="12"/>
    </row>
    <row r="40" ht="26" customHeight="1" spans="1:15">
      <c r="A40" s="5">
        <v>37</v>
      </c>
      <c r="B40" s="5" t="s">
        <v>173</v>
      </c>
      <c r="C40" s="5" t="s">
        <v>18</v>
      </c>
      <c r="D40" s="5" t="s">
        <v>174</v>
      </c>
      <c r="E40" s="5" t="s">
        <v>20</v>
      </c>
      <c r="F40" s="5" t="s">
        <v>137</v>
      </c>
      <c r="G40" s="5" t="s">
        <v>115</v>
      </c>
      <c r="H40" s="5" t="s">
        <v>175</v>
      </c>
      <c r="I40" s="11">
        <v>85</v>
      </c>
      <c r="J40" s="11">
        <f>H40*0.4+I40*0.6</f>
        <v>83.08</v>
      </c>
      <c r="K40" s="5">
        <v>4</v>
      </c>
      <c r="L40" s="5" t="s">
        <v>164</v>
      </c>
      <c r="M40" s="5" t="s">
        <v>165</v>
      </c>
      <c r="N40" s="5" t="s">
        <v>166</v>
      </c>
      <c r="O40" s="12"/>
    </row>
    <row r="41" ht="26" customHeight="1" spans="1:15">
      <c r="A41" s="5">
        <v>38</v>
      </c>
      <c r="B41" s="5" t="s">
        <v>176</v>
      </c>
      <c r="C41" s="5" t="s">
        <v>18</v>
      </c>
      <c r="D41" s="5" t="s">
        <v>177</v>
      </c>
      <c r="E41" s="5" t="s">
        <v>20</v>
      </c>
      <c r="F41" s="5" t="s">
        <v>178</v>
      </c>
      <c r="G41" s="5" t="s">
        <v>22</v>
      </c>
      <c r="H41" s="5" t="s">
        <v>179</v>
      </c>
      <c r="I41" s="11">
        <v>85.4</v>
      </c>
      <c r="J41" s="11">
        <f>H41*0.4+I41*0.6</f>
        <v>82.7</v>
      </c>
      <c r="K41" s="7">
        <v>5</v>
      </c>
      <c r="L41" s="5" t="s">
        <v>164</v>
      </c>
      <c r="M41" s="5" t="s">
        <v>165</v>
      </c>
      <c r="N41" s="5" t="s">
        <v>166</v>
      </c>
      <c r="O41" s="12"/>
    </row>
    <row r="42" ht="26" customHeight="1" spans="1:15">
      <c r="A42" s="5">
        <v>39</v>
      </c>
      <c r="B42" s="5" t="s">
        <v>180</v>
      </c>
      <c r="C42" s="5" t="s">
        <v>18</v>
      </c>
      <c r="D42" s="5" t="s">
        <v>181</v>
      </c>
      <c r="E42" s="5" t="s">
        <v>20</v>
      </c>
      <c r="F42" s="5" t="s">
        <v>22</v>
      </c>
      <c r="G42" s="5" t="s">
        <v>115</v>
      </c>
      <c r="H42" s="5" t="s">
        <v>182</v>
      </c>
      <c r="I42" s="11">
        <v>84.4</v>
      </c>
      <c r="J42" s="11">
        <f>H42*0.4+I42*0.6</f>
        <v>82.42</v>
      </c>
      <c r="K42" s="5">
        <v>6</v>
      </c>
      <c r="L42" s="5" t="s">
        <v>164</v>
      </c>
      <c r="M42" s="5" t="s">
        <v>165</v>
      </c>
      <c r="N42" s="5" t="s">
        <v>166</v>
      </c>
      <c r="O42" s="12"/>
    </row>
    <row r="43" ht="26" customHeight="1" spans="1:15">
      <c r="A43" s="5">
        <v>40</v>
      </c>
      <c r="B43" s="5" t="s">
        <v>183</v>
      </c>
      <c r="C43" s="5" t="s">
        <v>18</v>
      </c>
      <c r="D43" s="5" t="s">
        <v>184</v>
      </c>
      <c r="E43" s="5" t="s">
        <v>20</v>
      </c>
      <c r="F43" s="5" t="s">
        <v>52</v>
      </c>
      <c r="G43" s="5" t="s">
        <v>127</v>
      </c>
      <c r="H43" s="5" t="s">
        <v>185</v>
      </c>
      <c r="I43" s="11">
        <v>85.6</v>
      </c>
      <c r="J43" s="11">
        <f>H43*0.4+I43*0.6</f>
        <v>82.34</v>
      </c>
      <c r="K43" s="7">
        <v>7</v>
      </c>
      <c r="L43" s="5" t="s">
        <v>164</v>
      </c>
      <c r="M43" s="5" t="s">
        <v>165</v>
      </c>
      <c r="N43" s="5" t="s">
        <v>166</v>
      </c>
      <c r="O43" s="12"/>
    </row>
    <row r="44" ht="26" customHeight="1" spans="1:15">
      <c r="A44" s="5">
        <v>41</v>
      </c>
      <c r="B44" s="5" t="s">
        <v>186</v>
      </c>
      <c r="C44" s="5" t="s">
        <v>18</v>
      </c>
      <c r="D44" s="5" t="s">
        <v>187</v>
      </c>
      <c r="E44" s="5" t="s">
        <v>20</v>
      </c>
      <c r="F44" s="5" t="s">
        <v>77</v>
      </c>
      <c r="G44" s="5" t="s">
        <v>23</v>
      </c>
      <c r="H44" s="5" t="s">
        <v>128</v>
      </c>
      <c r="I44" s="11">
        <v>84.4</v>
      </c>
      <c r="J44" s="11">
        <f>H44*0.4+I44*0.6</f>
        <v>81.92</v>
      </c>
      <c r="K44" s="5">
        <v>8</v>
      </c>
      <c r="L44" s="5" t="s">
        <v>164</v>
      </c>
      <c r="M44" s="5" t="s">
        <v>165</v>
      </c>
      <c r="N44" s="5" t="s">
        <v>166</v>
      </c>
      <c r="O44" s="12"/>
    </row>
    <row r="45" ht="26" customHeight="1" spans="1:15">
      <c r="A45" s="5">
        <v>42</v>
      </c>
      <c r="B45" s="5" t="s">
        <v>188</v>
      </c>
      <c r="C45" s="5" t="s">
        <v>18</v>
      </c>
      <c r="D45" s="5" t="s">
        <v>189</v>
      </c>
      <c r="E45" s="5" t="s">
        <v>20</v>
      </c>
      <c r="F45" s="5" t="s">
        <v>30</v>
      </c>
      <c r="G45" s="5" t="s">
        <v>23</v>
      </c>
      <c r="H45" s="5" t="s">
        <v>190</v>
      </c>
      <c r="I45" s="11">
        <v>84.4</v>
      </c>
      <c r="J45" s="11">
        <f>H45*0.4+I45*0.6</f>
        <v>81.5</v>
      </c>
      <c r="K45" s="7">
        <v>9</v>
      </c>
      <c r="L45" s="5" t="s">
        <v>164</v>
      </c>
      <c r="M45" s="5" t="s">
        <v>165</v>
      </c>
      <c r="N45" s="5" t="s">
        <v>166</v>
      </c>
      <c r="O45" s="12"/>
    </row>
    <row r="46" ht="26" customHeight="1" spans="1:15">
      <c r="A46" s="5">
        <v>43</v>
      </c>
      <c r="B46" s="5" t="s">
        <v>191</v>
      </c>
      <c r="C46" s="5" t="s">
        <v>18</v>
      </c>
      <c r="D46" s="5" t="s">
        <v>192</v>
      </c>
      <c r="E46" s="5" t="s">
        <v>20</v>
      </c>
      <c r="F46" s="5" t="s">
        <v>30</v>
      </c>
      <c r="G46" s="5" t="s">
        <v>137</v>
      </c>
      <c r="H46" s="5" t="s">
        <v>193</v>
      </c>
      <c r="I46" s="11">
        <v>83.8</v>
      </c>
      <c r="J46" s="11">
        <f>H46*0.4+I46*0.6</f>
        <v>81.42</v>
      </c>
      <c r="K46" s="5">
        <v>10</v>
      </c>
      <c r="L46" s="5" t="s">
        <v>164</v>
      </c>
      <c r="M46" s="5" t="s">
        <v>165</v>
      </c>
      <c r="N46" s="5" t="s">
        <v>166</v>
      </c>
      <c r="O46" s="12"/>
    </row>
    <row r="47" ht="26" customHeight="1" spans="1:15">
      <c r="A47" s="5">
        <v>44</v>
      </c>
      <c r="B47" s="5" t="s">
        <v>194</v>
      </c>
      <c r="C47" s="5" t="s">
        <v>18</v>
      </c>
      <c r="D47" s="5" t="s">
        <v>195</v>
      </c>
      <c r="E47" s="5" t="s">
        <v>20</v>
      </c>
      <c r="F47" s="5" t="s">
        <v>77</v>
      </c>
      <c r="G47" s="5" t="s">
        <v>115</v>
      </c>
      <c r="H47" s="5" t="s">
        <v>149</v>
      </c>
      <c r="I47" s="11">
        <v>80.2</v>
      </c>
      <c r="J47" s="11">
        <f>H47*0.4+I47*0.6</f>
        <v>79.96</v>
      </c>
      <c r="K47" s="7">
        <v>11</v>
      </c>
      <c r="L47" s="5" t="s">
        <v>164</v>
      </c>
      <c r="M47" s="5" t="s">
        <v>165</v>
      </c>
      <c r="N47" s="5" t="s">
        <v>166</v>
      </c>
      <c r="O47" s="12"/>
    </row>
    <row r="48" ht="26" customHeight="1" spans="1:15">
      <c r="A48" s="5">
        <v>45</v>
      </c>
      <c r="B48" s="5" t="s">
        <v>196</v>
      </c>
      <c r="C48" s="5" t="s">
        <v>18</v>
      </c>
      <c r="D48" s="5" t="s">
        <v>197</v>
      </c>
      <c r="E48" s="5" t="s">
        <v>20</v>
      </c>
      <c r="F48" s="5" t="s">
        <v>43</v>
      </c>
      <c r="G48" s="5" t="s">
        <v>137</v>
      </c>
      <c r="H48" s="5" t="s">
        <v>198</v>
      </c>
      <c r="I48" s="11">
        <v>75</v>
      </c>
      <c r="J48" s="11">
        <f>H48*0.4+I48*0.6</f>
        <v>75.84</v>
      </c>
      <c r="K48" s="5">
        <v>12</v>
      </c>
      <c r="L48" s="5" t="s">
        <v>164</v>
      </c>
      <c r="M48" s="5" t="s">
        <v>165</v>
      </c>
      <c r="N48" s="5" t="s">
        <v>166</v>
      </c>
      <c r="O48" s="12"/>
    </row>
    <row r="49" ht="26" customHeight="1" spans="1:15">
      <c r="A49" s="5">
        <v>46</v>
      </c>
      <c r="B49" s="5" t="s">
        <v>199</v>
      </c>
      <c r="C49" s="5" t="s">
        <v>18</v>
      </c>
      <c r="D49" s="5" t="s">
        <v>200</v>
      </c>
      <c r="E49" s="5" t="s">
        <v>20</v>
      </c>
      <c r="F49" s="5" t="s">
        <v>23</v>
      </c>
      <c r="G49" s="5" t="s">
        <v>137</v>
      </c>
      <c r="H49" s="5" t="s">
        <v>201</v>
      </c>
      <c r="I49" s="11">
        <v>0</v>
      </c>
      <c r="J49" s="11">
        <f>H49*0.4+I49*0.6</f>
        <v>31.68</v>
      </c>
      <c r="K49" s="7">
        <v>13</v>
      </c>
      <c r="L49" s="5" t="s">
        <v>164</v>
      </c>
      <c r="M49" s="5" t="s">
        <v>165</v>
      </c>
      <c r="N49" s="5" t="s">
        <v>166</v>
      </c>
      <c r="O49" s="13" t="s">
        <v>63</v>
      </c>
    </row>
    <row r="50" ht="26" customHeight="1" spans="1:15">
      <c r="A50" s="5">
        <v>47</v>
      </c>
      <c r="B50" s="5" t="s">
        <v>202</v>
      </c>
      <c r="C50" s="5" t="s">
        <v>18</v>
      </c>
      <c r="D50" s="5" t="s">
        <v>203</v>
      </c>
      <c r="E50" s="5" t="s">
        <v>20</v>
      </c>
      <c r="F50" s="5" t="s">
        <v>22</v>
      </c>
      <c r="G50" s="5" t="s">
        <v>29</v>
      </c>
      <c r="H50" s="5" t="s">
        <v>204</v>
      </c>
      <c r="I50" s="11">
        <v>0</v>
      </c>
      <c r="J50" s="11">
        <f>H50*0.4+I50*0.6</f>
        <v>31.08</v>
      </c>
      <c r="K50" s="5">
        <v>14</v>
      </c>
      <c r="L50" s="5" t="s">
        <v>164</v>
      </c>
      <c r="M50" s="5" t="s">
        <v>165</v>
      </c>
      <c r="N50" s="5" t="s">
        <v>166</v>
      </c>
      <c r="O50" s="13" t="s">
        <v>63</v>
      </c>
    </row>
    <row r="51" ht="26" customHeight="1" spans="1:15">
      <c r="A51" s="6">
        <v>48</v>
      </c>
      <c r="B51" s="6" t="s">
        <v>205</v>
      </c>
      <c r="C51" s="6" t="s">
        <v>18</v>
      </c>
      <c r="D51" s="6" t="s">
        <v>206</v>
      </c>
      <c r="E51" s="6" t="s">
        <v>20</v>
      </c>
      <c r="F51" s="6" t="s">
        <v>43</v>
      </c>
      <c r="G51" s="6" t="s">
        <v>137</v>
      </c>
      <c r="H51" s="6" t="s">
        <v>198</v>
      </c>
      <c r="I51" s="14">
        <v>0</v>
      </c>
      <c r="J51" s="14">
        <f>H51*0.4+I51*0.6</f>
        <v>30.84</v>
      </c>
      <c r="K51" s="18">
        <v>15</v>
      </c>
      <c r="L51" s="6" t="s">
        <v>164</v>
      </c>
      <c r="M51" s="6" t="s">
        <v>165</v>
      </c>
      <c r="N51" s="6" t="s">
        <v>166</v>
      </c>
      <c r="O51" s="15" t="s">
        <v>63</v>
      </c>
    </row>
    <row r="52" ht="26" customHeight="1" spans="1:15">
      <c r="A52" s="7">
        <v>49</v>
      </c>
      <c r="B52" s="7" t="s">
        <v>207</v>
      </c>
      <c r="C52" s="7" t="s">
        <v>18</v>
      </c>
      <c r="D52" s="7" t="s">
        <v>208</v>
      </c>
      <c r="E52" s="7" t="s">
        <v>20</v>
      </c>
      <c r="F52" s="7" t="s">
        <v>43</v>
      </c>
      <c r="G52" s="7" t="s">
        <v>71</v>
      </c>
      <c r="H52" s="7" t="s">
        <v>209</v>
      </c>
      <c r="I52" s="16">
        <v>85.6</v>
      </c>
      <c r="J52" s="16">
        <f>H52*0.4+I52*0.6</f>
        <v>79.68</v>
      </c>
      <c r="K52" s="7">
        <v>1</v>
      </c>
      <c r="L52" s="7" t="s">
        <v>210</v>
      </c>
      <c r="M52" s="7" t="s">
        <v>211</v>
      </c>
      <c r="N52" s="7" t="s">
        <v>212</v>
      </c>
      <c r="O52" s="17"/>
    </row>
    <row r="53" ht="26" customHeight="1" spans="1:15">
      <c r="A53" s="5">
        <v>50</v>
      </c>
      <c r="B53" s="5" t="s">
        <v>213</v>
      </c>
      <c r="C53" s="5" t="s">
        <v>18</v>
      </c>
      <c r="D53" s="5" t="s">
        <v>214</v>
      </c>
      <c r="E53" s="5" t="s">
        <v>20</v>
      </c>
      <c r="F53" s="5" t="s">
        <v>43</v>
      </c>
      <c r="G53" s="5" t="s">
        <v>42</v>
      </c>
      <c r="H53" s="5" t="s">
        <v>215</v>
      </c>
      <c r="I53" s="11">
        <v>84.7</v>
      </c>
      <c r="J53" s="11">
        <f>H53*0.4+I53*0.6</f>
        <v>79</v>
      </c>
      <c r="K53" s="5">
        <v>2</v>
      </c>
      <c r="L53" s="5" t="s">
        <v>210</v>
      </c>
      <c r="M53" s="5" t="s">
        <v>211</v>
      </c>
      <c r="N53" s="5" t="s">
        <v>212</v>
      </c>
      <c r="O53" s="12"/>
    </row>
    <row r="54" ht="26" customHeight="1" spans="1:15">
      <c r="A54" s="6">
        <v>51</v>
      </c>
      <c r="B54" s="6" t="s">
        <v>216</v>
      </c>
      <c r="C54" s="6" t="s">
        <v>18</v>
      </c>
      <c r="D54" s="6" t="s">
        <v>217</v>
      </c>
      <c r="E54" s="6" t="s">
        <v>20</v>
      </c>
      <c r="F54" s="6" t="s">
        <v>42</v>
      </c>
      <c r="G54" s="6" t="s">
        <v>218</v>
      </c>
      <c r="H54" s="6" t="s">
        <v>219</v>
      </c>
      <c r="I54" s="14">
        <v>84.2</v>
      </c>
      <c r="J54" s="14">
        <f>H54*0.4+I54*0.6</f>
        <v>77.68</v>
      </c>
      <c r="K54" s="18">
        <v>3</v>
      </c>
      <c r="L54" s="6" t="s">
        <v>210</v>
      </c>
      <c r="M54" s="6" t="s">
        <v>211</v>
      </c>
      <c r="N54" s="6" t="s">
        <v>212</v>
      </c>
      <c r="O54" s="19"/>
    </row>
    <row r="55" ht="26" customHeight="1" spans="1:15">
      <c r="A55" s="7">
        <v>52</v>
      </c>
      <c r="B55" s="7" t="s">
        <v>220</v>
      </c>
      <c r="C55" s="7" t="s">
        <v>18</v>
      </c>
      <c r="D55" s="7" t="s">
        <v>221</v>
      </c>
      <c r="E55" s="7" t="s">
        <v>20</v>
      </c>
      <c r="F55" s="7" t="s">
        <v>152</v>
      </c>
      <c r="G55" s="7" t="s">
        <v>108</v>
      </c>
      <c r="H55" s="7" t="s">
        <v>153</v>
      </c>
      <c r="I55" s="16">
        <v>85.8</v>
      </c>
      <c r="J55" s="16">
        <f>H55*0.4+I55*0.6</f>
        <v>83.9</v>
      </c>
      <c r="K55" s="7">
        <v>1</v>
      </c>
      <c r="L55" s="7" t="s">
        <v>210</v>
      </c>
      <c r="M55" s="7" t="s">
        <v>222</v>
      </c>
      <c r="N55" s="7" t="s">
        <v>223</v>
      </c>
      <c r="O55" s="17"/>
    </row>
    <row r="56" ht="26" customHeight="1" spans="1:15">
      <c r="A56" s="5">
        <v>53</v>
      </c>
      <c r="B56" s="5" t="s">
        <v>224</v>
      </c>
      <c r="C56" s="5" t="s">
        <v>18</v>
      </c>
      <c r="D56" s="5" t="s">
        <v>225</v>
      </c>
      <c r="E56" s="5" t="s">
        <v>20</v>
      </c>
      <c r="F56" s="5" t="s">
        <v>156</v>
      </c>
      <c r="G56" s="5" t="s">
        <v>123</v>
      </c>
      <c r="H56" s="5" t="s">
        <v>226</v>
      </c>
      <c r="I56" s="11">
        <v>83.4</v>
      </c>
      <c r="J56" s="11">
        <f>H56*0.4+I56*0.6</f>
        <v>82.32</v>
      </c>
      <c r="K56" s="5">
        <v>2</v>
      </c>
      <c r="L56" s="5" t="s">
        <v>210</v>
      </c>
      <c r="M56" s="5" t="s">
        <v>222</v>
      </c>
      <c r="N56" s="5" t="s">
        <v>223</v>
      </c>
      <c r="O56" s="12"/>
    </row>
    <row r="57" ht="26" customHeight="1" spans="1:15">
      <c r="A57" s="6">
        <v>54</v>
      </c>
      <c r="B57" s="6" t="s">
        <v>227</v>
      </c>
      <c r="C57" s="6" t="s">
        <v>18</v>
      </c>
      <c r="D57" s="6" t="s">
        <v>228</v>
      </c>
      <c r="E57" s="6" t="s">
        <v>20</v>
      </c>
      <c r="F57" s="6" t="s">
        <v>70</v>
      </c>
      <c r="G57" s="6" t="s">
        <v>47</v>
      </c>
      <c r="H57" s="6" t="s">
        <v>229</v>
      </c>
      <c r="I57" s="14">
        <v>85.8</v>
      </c>
      <c r="J57" s="14">
        <f>H57*0.4+I57*0.6</f>
        <v>81.54</v>
      </c>
      <c r="K57" s="18">
        <v>3</v>
      </c>
      <c r="L57" s="6" t="s">
        <v>210</v>
      </c>
      <c r="M57" s="6" t="s">
        <v>222</v>
      </c>
      <c r="N57" s="6" t="s">
        <v>223</v>
      </c>
      <c r="O57" s="19"/>
    </row>
    <row r="58" ht="26" customHeight="1" spans="1:15">
      <c r="A58" s="7">
        <v>55</v>
      </c>
      <c r="B58" s="7" t="s">
        <v>230</v>
      </c>
      <c r="C58" s="7" t="s">
        <v>18</v>
      </c>
      <c r="D58" s="7" t="s">
        <v>231</v>
      </c>
      <c r="E58" s="7" t="s">
        <v>20</v>
      </c>
      <c r="F58" s="7" t="s">
        <v>156</v>
      </c>
      <c r="G58" s="7" t="s">
        <v>131</v>
      </c>
      <c r="H58" s="7" t="s">
        <v>51</v>
      </c>
      <c r="I58" s="16">
        <v>82.3</v>
      </c>
      <c r="J58" s="16">
        <f>H58*0.4+I58*0.6</f>
        <v>82.78</v>
      </c>
      <c r="K58" s="7">
        <v>1</v>
      </c>
      <c r="L58" s="7" t="s">
        <v>210</v>
      </c>
      <c r="M58" s="7" t="s">
        <v>232</v>
      </c>
      <c r="N58" s="7" t="s">
        <v>233</v>
      </c>
      <c r="O58" s="17"/>
    </row>
    <row r="59" ht="26" customHeight="1" spans="1:15">
      <c r="A59" s="5">
        <v>56</v>
      </c>
      <c r="B59" s="5" t="s">
        <v>234</v>
      </c>
      <c r="C59" s="5" t="s">
        <v>68</v>
      </c>
      <c r="D59" s="5" t="s">
        <v>235</v>
      </c>
      <c r="E59" s="5" t="s">
        <v>20</v>
      </c>
      <c r="F59" s="5" t="s">
        <v>98</v>
      </c>
      <c r="G59" s="5" t="s">
        <v>127</v>
      </c>
      <c r="H59" s="5" t="s">
        <v>236</v>
      </c>
      <c r="I59" s="11">
        <v>85.8</v>
      </c>
      <c r="J59" s="11">
        <f>H59*0.4+I59*0.6</f>
        <v>81.92</v>
      </c>
      <c r="K59" s="5">
        <v>2</v>
      </c>
      <c r="L59" s="5" t="s">
        <v>210</v>
      </c>
      <c r="M59" s="5" t="s">
        <v>232</v>
      </c>
      <c r="N59" s="5" t="s">
        <v>233</v>
      </c>
      <c r="O59" s="12"/>
    </row>
    <row r="60" ht="26" customHeight="1" spans="1:15">
      <c r="A60" s="6">
        <v>57</v>
      </c>
      <c r="B60" s="6" t="s">
        <v>237</v>
      </c>
      <c r="C60" s="6" t="s">
        <v>18</v>
      </c>
      <c r="D60" s="6" t="s">
        <v>238</v>
      </c>
      <c r="E60" s="6" t="s">
        <v>20</v>
      </c>
      <c r="F60" s="6" t="s">
        <v>239</v>
      </c>
      <c r="G60" s="6" t="s">
        <v>123</v>
      </c>
      <c r="H60" s="6" t="s">
        <v>240</v>
      </c>
      <c r="I60" s="14">
        <v>80</v>
      </c>
      <c r="J60" s="14">
        <f>H60*0.4+I60*0.6</f>
        <v>79.86</v>
      </c>
      <c r="K60" s="18">
        <v>3</v>
      </c>
      <c r="L60" s="6" t="s">
        <v>210</v>
      </c>
      <c r="M60" s="6" t="s">
        <v>232</v>
      </c>
      <c r="N60" s="6" t="s">
        <v>233</v>
      </c>
      <c r="O60" s="19"/>
    </row>
    <row r="61" ht="26" customHeight="1" spans="1:15">
      <c r="A61" s="7">
        <v>58</v>
      </c>
      <c r="B61" s="7" t="s">
        <v>241</v>
      </c>
      <c r="C61" s="7" t="s">
        <v>18</v>
      </c>
      <c r="D61" s="7" t="s">
        <v>242</v>
      </c>
      <c r="E61" s="7" t="s">
        <v>20</v>
      </c>
      <c r="F61" s="7" t="s">
        <v>243</v>
      </c>
      <c r="G61" s="7" t="s">
        <v>22</v>
      </c>
      <c r="H61" s="7" t="s">
        <v>244</v>
      </c>
      <c r="I61" s="16">
        <v>83.46</v>
      </c>
      <c r="J61" s="16">
        <f>H61*0.4+I61*0.6</f>
        <v>81.116</v>
      </c>
      <c r="K61" s="7">
        <v>1</v>
      </c>
      <c r="L61" s="7" t="s">
        <v>245</v>
      </c>
      <c r="M61" s="7" t="s">
        <v>246</v>
      </c>
      <c r="N61" s="7" t="s">
        <v>247</v>
      </c>
      <c r="O61" s="17"/>
    </row>
    <row r="62" ht="26" customHeight="1" spans="1:15">
      <c r="A62" s="5">
        <v>59</v>
      </c>
      <c r="B62" s="5" t="s">
        <v>248</v>
      </c>
      <c r="C62" s="5" t="s">
        <v>18</v>
      </c>
      <c r="D62" s="5" t="s">
        <v>249</v>
      </c>
      <c r="E62" s="5" t="s">
        <v>20</v>
      </c>
      <c r="F62" s="5" t="s">
        <v>56</v>
      </c>
      <c r="G62" s="5" t="s">
        <v>35</v>
      </c>
      <c r="H62" s="5" t="s">
        <v>250</v>
      </c>
      <c r="I62" s="11">
        <v>84.24</v>
      </c>
      <c r="J62" s="11">
        <f>H62*0.4+I62*0.6</f>
        <v>80.724</v>
      </c>
      <c r="K62" s="5">
        <v>2</v>
      </c>
      <c r="L62" s="5" t="s">
        <v>245</v>
      </c>
      <c r="M62" s="5" t="s">
        <v>246</v>
      </c>
      <c r="N62" s="7" t="s">
        <v>247</v>
      </c>
      <c r="O62" s="12"/>
    </row>
    <row r="63" ht="26" customHeight="1" spans="1:15">
      <c r="A63" s="5">
        <v>60</v>
      </c>
      <c r="B63" s="5" t="s">
        <v>251</v>
      </c>
      <c r="C63" s="5" t="s">
        <v>18</v>
      </c>
      <c r="D63" s="5" t="s">
        <v>252</v>
      </c>
      <c r="E63" s="5" t="s">
        <v>20</v>
      </c>
      <c r="F63" s="5" t="s">
        <v>94</v>
      </c>
      <c r="G63" s="5" t="s">
        <v>38</v>
      </c>
      <c r="H63" s="5" t="s">
        <v>182</v>
      </c>
      <c r="I63" s="11">
        <v>80.94</v>
      </c>
      <c r="J63" s="11">
        <f>H63*0.4+I63*0.6</f>
        <v>80.344</v>
      </c>
      <c r="K63" s="5">
        <v>3</v>
      </c>
      <c r="L63" s="5" t="s">
        <v>245</v>
      </c>
      <c r="M63" s="5" t="s">
        <v>246</v>
      </c>
      <c r="N63" s="7" t="s">
        <v>247</v>
      </c>
      <c r="O63" s="12"/>
    </row>
    <row r="64" ht="26" customHeight="1" spans="1:15">
      <c r="A64" s="5">
        <v>61</v>
      </c>
      <c r="B64" s="5" t="s">
        <v>253</v>
      </c>
      <c r="C64" s="5" t="s">
        <v>18</v>
      </c>
      <c r="D64" s="5" t="s">
        <v>254</v>
      </c>
      <c r="E64" s="5" t="s">
        <v>20</v>
      </c>
      <c r="F64" s="5" t="s">
        <v>56</v>
      </c>
      <c r="G64" s="5" t="s">
        <v>23</v>
      </c>
      <c r="H64" s="5" t="s">
        <v>255</v>
      </c>
      <c r="I64" s="11">
        <v>80.86</v>
      </c>
      <c r="J64" s="11">
        <f>H64*0.4+I64*0.6</f>
        <v>80.096</v>
      </c>
      <c r="K64" s="5">
        <v>4</v>
      </c>
      <c r="L64" s="5" t="s">
        <v>245</v>
      </c>
      <c r="M64" s="5" t="s">
        <v>246</v>
      </c>
      <c r="N64" s="7" t="s">
        <v>247</v>
      </c>
      <c r="O64" s="12"/>
    </row>
    <row r="65" ht="26" customHeight="1" spans="1:15">
      <c r="A65" s="5">
        <v>62</v>
      </c>
      <c r="B65" s="5" t="s">
        <v>256</v>
      </c>
      <c r="C65" s="5" t="s">
        <v>18</v>
      </c>
      <c r="D65" s="5" t="s">
        <v>257</v>
      </c>
      <c r="E65" s="5" t="s">
        <v>20</v>
      </c>
      <c r="F65" s="5" t="s">
        <v>29</v>
      </c>
      <c r="G65" s="5" t="s">
        <v>77</v>
      </c>
      <c r="H65" s="5" t="s">
        <v>258</v>
      </c>
      <c r="I65" s="11">
        <v>81.26</v>
      </c>
      <c r="J65" s="11">
        <f>H65*0.4+I65*0.6</f>
        <v>79.816</v>
      </c>
      <c r="K65" s="5">
        <v>5</v>
      </c>
      <c r="L65" s="5" t="s">
        <v>245</v>
      </c>
      <c r="M65" s="5" t="s">
        <v>246</v>
      </c>
      <c r="N65" s="7" t="s">
        <v>247</v>
      </c>
      <c r="O65" s="12"/>
    </row>
    <row r="66" ht="26" customHeight="1" spans="1:15">
      <c r="A66" s="5">
        <v>63</v>
      </c>
      <c r="B66" s="5" t="s">
        <v>259</v>
      </c>
      <c r="C66" s="5" t="s">
        <v>68</v>
      </c>
      <c r="D66" s="5" t="s">
        <v>260</v>
      </c>
      <c r="E66" s="5" t="s">
        <v>20</v>
      </c>
      <c r="F66" s="5" t="s">
        <v>152</v>
      </c>
      <c r="G66" s="5" t="s">
        <v>22</v>
      </c>
      <c r="H66" s="5" t="s">
        <v>261</v>
      </c>
      <c r="I66" s="11">
        <v>81.6</v>
      </c>
      <c r="J66" s="11">
        <f>H66*0.4+I66*0.6</f>
        <v>79.7</v>
      </c>
      <c r="K66" s="5">
        <v>6</v>
      </c>
      <c r="L66" s="5" t="s">
        <v>245</v>
      </c>
      <c r="M66" s="5" t="s">
        <v>246</v>
      </c>
      <c r="N66" s="7" t="s">
        <v>247</v>
      </c>
      <c r="O66" s="12"/>
    </row>
    <row r="67" ht="26" customHeight="1" spans="1:15">
      <c r="A67" s="5">
        <v>64</v>
      </c>
      <c r="B67" s="5" t="s">
        <v>262</v>
      </c>
      <c r="C67" s="5" t="s">
        <v>18</v>
      </c>
      <c r="D67" s="5" t="s">
        <v>263</v>
      </c>
      <c r="E67" s="5" t="s">
        <v>20</v>
      </c>
      <c r="F67" s="5" t="s">
        <v>77</v>
      </c>
      <c r="G67" s="5" t="s">
        <v>239</v>
      </c>
      <c r="H67" s="5" t="s">
        <v>264</v>
      </c>
      <c r="I67" s="11">
        <v>84.22</v>
      </c>
      <c r="J67" s="11">
        <f>H67*0.4+I67*0.6</f>
        <v>79.292</v>
      </c>
      <c r="K67" s="5">
        <v>7</v>
      </c>
      <c r="L67" s="5" t="s">
        <v>245</v>
      </c>
      <c r="M67" s="5" t="s">
        <v>246</v>
      </c>
      <c r="N67" s="7" t="s">
        <v>247</v>
      </c>
      <c r="O67" s="12"/>
    </row>
    <row r="68" ht="26" customHeight="1" spans="1:15">
      <c r="A68" s="5">
        <v>65</v>
      </c>
      <c r="B68" s="5" t="s">
        <v>265</v>
      </c>
      <c r="C68" s="5" t="s">
        <v>18</v>
      </c>
      <c r="D68" s="5" t="s">
        <v>266</v>
      </c>
      <c r="E68" s="5" t="s">
        <v>20</v>
      </c>
      <c r="F68" s="5" t="s">
        <v>137</v>
      </c>
      <c r="G68" s="5" t="s">
        <v>34</v>
      </c>
      <c r="H68" s="5" t="s">
        <v>267</v>
      </c>
      <c r="I68" s="11">
        <v>82.26</v>
      </c>
      <c r="J68" s="11">
        <f>H68*0.4+I68*0.6</f>
        <v>79.056</v>
      </c>
      <c r="K68" s="5">
        <v>8</v>
      </c>
      <c r="L68" s="5" t="s">
        <v>245</v>
      </c>
      <c r="M68" s="5" t="s">
        <v>246</v>
      </c>
      <c r="N68" s="7" t="s">
        <v>247</v>
      </c>
      <c r="O68" s="12"/>
    </row>
    <row r="69" ht="26" customHeight="1" spans="1:15">
      <c r="A69" s="5">
        <v>66</v>
      </c>
      <c r="B69" s="5" t="s">
        <v>268</v>
      </c>
      <c r="C69" s="5" t="s">
        <v>18</v>
      </c>
      <c r="D69" s="5" t="s">
        <v>269</v>
      </c>
      <c r="E69" s="5" t="s">
        <v>20</v>
      </c>
      <c r="F69" s="5" t="s">
        <v>22</v>
      </c>
      <c r="G69" s="5" t="s">
        <v>70</v>
      </c>
      <c r="H69" s="5" t="s">
        <v>270</v>
      </c>
      <c r="I69" s="11">
        <v>81</v>
      </c>
      <c r="J69" s="11">
        <f>H69*0.4+I69*0.6</f>
        <v>78.98</v>
      </c>
      <c r="K69" s="5">
        <v>9</v>
      </c>
      <c r="L69" s="5" t="s">
        <v>245</v>
      </c>
      <c r="M69" s="5" t="s">
        <v>246</v>
      </c>
      <c r="N69" s="7" t="s">
        <v>247</v>
      </c>
      <c r="O69" s="12"/>
    </row>
    <row r="70" ht="26" customHeight="1" spans="1:15">
      <c r="A70" s="5">
        <v>67</v>
      </c>
      <c r="B70" s="5" t="s">
        <v>271</v>
      </c>
      <c r="C70" s="5" t="s">
        <v>18</v>
      </c>
      <c r="D70" s="5" t="s">
        <v>272</v>
      </c>
      <c r="E70" s="5" t="s">
        <v>20</v>
      </c>
      <c r="F70" s="5" t="s">
        <v>70</v>
      </c>
      <c r="G70" s="5" t="s">
        <v>70</v>
      </c>
      <c r="H70" s="5" t="s">
        <v>70</v>
      </c>
      <c r="I70" s="11">
        <v>81.22</v>
      </c>
      <c r="J70" s="11">
        <f>H70*0.4+I70*0.6</f>
        <v>78.932</v>
      </c>
      <c r="K70" s="5">
        <v>10</v>
      </c>
      <c r="L70" s="5" t="s">
        <v>245</v>
      </c>
      <c r="M70" s="5" t="s">
        <v>246</v>
      </c>
      <c r="N70" s="7" t="s">
        <v>247</v>
      </c>
      <c r="O70" s="12"/>
    </row>
    <row r="71" ht="26" customHeight="1" spans="1:15">
      <c r="A71" s="5">
        <v>68</v>
      </c>
      <c r="B71" s="5" t="s">
        <v>273</v>
      </c>
      <c r="C71" s="5" t="s">
        <v>68</v>
      </c>
      <c r="D71" s="5" t="s">
        <v>274</v>
      </c>
      <c r="E71" s="5" t="s">
        <v>20</v>
      </c>
      <c r="F71" s="5" t="s">
        <v>275</v>
      </c>
      <c r="G71" s="5" t="s">
        <v>77</v>
      </c>
      <c r="H71" s="5" t="s">
        <v>276</v>
      </c>
      <c r="I71" s="11">
        <v>81.08</v>
      </c>
      <c r="J71" s="11">
        <f>H71*0.4+I71*0.6</f>
        <v>78.868</v>
      </c>
      <c r="K71" s="5">
        <v>11</v>
      </c>
      <c r="L71" s="5" t="s">
        <v>245</v>
      </c>
      <c r="M71" s="5" t="s">
        <v>246</v>
      </c>
      <c r="N71" s="7" t="s">
        <v>247</v>
      </c>
      <c r="O71" s="12"/>
    </row>
    <row r="72" ht="26" customHeight="1" spans="1:15">
      <c r="A72" s="5">
        <v>69</v>
      </c>
      <c r="B72" s="5" t="s">
        <v>277</v>
      </c>
      <c r="C72" s="5" t="s">
        <v>18</v>
      </c>
      <c r="D72" s="5" t="s">
        <v>278</v>
      </c>
      <c r="E72" s="5" t="s">
        <v>20</v>
      </c>
      <c r="F72" s="5" t="s">
        <v>178</v>
      </c>
      <c r="G72" s="5" t="s">
        <v>52</v>
      </c>
      <c r="H72" s="5" t="s">
        <v>279</v>
      </c>
      <c r="I72" s="11">
        <v>82.88</v>
      </c>
      <c r="J72" s="11">
        <f>H72*0.4+I72*0.6</f>
        <v>78.668</v>
      </c>
      <c r="K72" s="5">
        <v>12</v>
      </c>
      <c r="L72" s="5" t="s">
        <v>245</v>
      </c>
      <c r="M72" s="5" t="s">
        <v>246</v>
      </c>
      <c r="N72" s="7" t="s">
        <v>247</v>
      </c>
      <c r="O72" s="12"/>
    </row>
    <row r="73" ht="26" customHeight="1" spans="1:15">
      <c r="A73" s="5">
        <v>70</v>
      </c>
      <c r="B73" s="5" t="s">
        <v>280</v>
      </c>
      <c r="C73" s="5" t="s">
        <v>18</v>
      </c>
      <c r="D73" s="5" t="s">
        <v>281</v>
      </c>
      <c r="E73" s="5" t="s">
        <v>20</v>
      </c>
      <c r="F73" s="5" t="s">
        <v>23</v>
      </c>
      <c r="G73" s="5" t="s">
        <v>43</v>
      </c>
      <c r="H73" s="5" t="s">
        <v>282</v>
      </c>
      <c r="I73" s="11">
        <v>81.86</v>
      </c>
      <c r="J73" s="11">
        <f>H73*0.4+I73*0.6</f>
        <v>78.556</v>
      </c>
      <c r="K73" s="5">
        <v>13</v>
      </c>
      <c r="L73" s="5" t="s">
        <v>245</v>
      </c>
      <c r="M73" s="5" t="s">
        <v>246</v>
      </c>
      <c r="N73" s="7" t="s">
        <v>247</v>
      </c>
      <c r="O73" s="12"/>
    </row>
    <row r="74" ht="26" customHeight="1" spans="1:15">
      <c r="A74" s="5">
        <v>71</v>
      </c>
      <c r="B74" s="5" t="s">
        <v>283</v>
      </c>
      <c r="C74" s="5" t="s">
        <v>18</v>
      </c>
      <c r="D74" s="5" t="s">
        <v>284</v>
      </c>
      <c r="E74" s="5" t="s">
        <v>20</v>
      </c>
      <c r="F74" s="5" t="s">
        <v>34</v>
      </c>
      <c r="G74" s="5" t="s">
        <v>35</v>
      </c>
      <c r="H74" s="5" t="s">
        <v>285</v>
      </c>
      <c r="I74" s="11">
        <v>82.22</v>
      </c>
      <c r="J74" s="11">
        <f>H74*0.4+I74*0.6</f>
        <v>78.552</v>
      </c>
      <c r="K74" s="5">
        <v>14</v>
      </c>
      <c r="L74" s="5" t="s">
        <v>245</v>
      </c>
      <c r="M74" s="5" t="s">
        <v>246</v>
      </c>
      <c r="N74" s="7" t="s">
        <v>247</v>
      </c>
      <c r="O74" s="12"/>
    </row>
    <row r="75" ht="26" customHeight="1" spans="1:15">
      <c r="A75" s="5">
        <v>72</v>
      </c>
      <c r="B75" s="5" t="s">
        <v>286</v>
      </c>
      <c r="C75" s="5" t="s">
        <v>18</v>
      </c>
      <c r="D75" s="5" t="s">
        <v>287</v>
      </c>
      <c r="E75" s="5" t="s">
        <v>20</v>
      </c>
      <c r="F75" s="5" t="s">
        <v>61</v>
      </c>
      <c r="G75" s="5" t="s">
        <v>77</v>
      </c>
      <c r="H75" s="5" t="s">
        <v>288</v>
      </c>
      <c r="I75" s="11">
        <v>78.86</v>
      </c>
      <c r="J75" s="11">
        <f>H75*0.4+I75*0.6</f>
        <v>77.956</v>
      </c>
      <c r="K75" s="5">
        <v>15</v>
      </c>
      <c r="L75" s="5" t="s">
        <v>245</v>
      </c>
      <c r="M75" s="5" t="s">
        <v>246</v>
      </c>
      <c r="N75" s="7" t="s">
        <v>247</v>
      </c>
      <c r="O75" s="12"/>
    </row>
    <row r="76" ht="26" customHeight="1" spans="1:15">
      <c r="A76" s="5">
        <v>73</v>
      </c>
      <c r="B76" s="5" t="s">
        <v>289</v>
      </c>
      <c r="C76" s="5" t="s">
        <v>18</v>
      </c>
      <c r="D76" s="5" t="s">
        <v>290</v>
      </c>
      <c r="E76" s="5" t="s">
        <v>20</v>
      </c>
      <c r="F76" s="5" t="s">
        <v>61</v>
      </c>
      <c r="G76" s="5" t="s">
        <v>61</v>
      </c>
      <c r="H76" s="5" t="s">
        <v>61</v>
      </c>
      <c r="I76" s="11">
        <v>80.08</v>
      </c>
      <c r="J76" s="11">
        <f>H76*0.4+I76*0.6</f>
        <v>77.848</v>
      </c>
      <c r="K76" s="5">
        <v>16</v>
      </c>
      <c r="L76" s="5" t="s">
        <v>245</v>
      </c>
      <c r="M76" s="5" t="s">
        <v>246</v>
      </c>
      <c r="N76" s="7" t="s">
        <v>247</v>
      </c>
      <c r="O76" s="12"/>
    </row>
    <row r="77" ht="26" customHeight="1" spans="1:15">
      <c r="A77" s="5">
        <v>74</v>
      </c>
      <c r="B77" s="5" t="s">
        <v>291</v>
      </c>
      <c r="C77" s="5" t="s">
        <v>18</v>
      </c>
      <c r="D77" s="5" t="s">
        <v>292</v>
      </c>
      <c r="E77" s="5" t="s">
        <v>20</v>
      </c>
      <c r="F77" s="5" t="s">
        <v>56</v>
      </c>
      <c r="G77" s="5" t="s">
        <v>42</v>
      </c>
      <c r="H77" s="5" t="s">
        <v>156</v>
      </c>
      <c r="I77" s="11">
        <v>80.66</v>
      </c>
      <c r="J77" s="11">
        <f>H77*0.4+I77*0.6</f>
        <v>77.596</v>
      </c>
      <c r="K77" s="5">
        <v>17</v>
      </c>
      <c r="L77" s="5" t="s">
        <v>245</v>
      </c>
      <c r="M77" s="5" t="s">
        <v>246</v>
      </c>
      <c r="N77" s="7" t="s">
        <v>247</v>
      </c>
      <c r="O77" s="12"/>
    </row>
    <row r="78" ht="26" customHeight="1" spans="1:15">
      <c r="A78" s="5">
        <v>75</v>
      </c>
      <c r="B78" s="5" t="s">
        <v>293</v>
      </c>
      <c r="C78" s="5" t="s">
        <v>18</v>
      </c>
      <c r="D78" s="5" t="s">
        <v>294</v>
      </c>
      <c r="E78" s="5" t="s">
        <v>20</v>
      </c>
      <c r="F78" s="5" t="s">
        <v>178</v>
      </c>
      <c r="G78" s="5" t="s">
        <v>156</v>
      </c>
      <c r="H78" s="5" t="s">
        <v>295</v>
      </c>
      <c r="I78" s="11">
        <v>77.86</v>
      </c>
      <c r="J78" s="11">
        <f>H78*0.4+I78*0.6</f>
        <v>77.056</v>
      </c>
      <c r="K78" s="5">
        <v>18</v>
      </c>
      <c r="L78" s="5" t="s">
        <v>245</v>
      </c>
      <c r="M78" s="5" t="s">
        <v>246</v>
      </c>
      <c r="N78" s="7" t="s">
        <v>247</v>
      </c>
      <c r="O78" s="12"/>
    </row>
    <row r="79" ht="26" customHeight="1" spans="1:15">
      <c r="A79" s="5">
        <v>76</v>
      </c>
      <c r="B79" s="5" t="s">
        <v>296</v>
      </c>
      <c r="C79" s="5" t="s">
        <v>18</v>
      </c>
      <c r="D79" s="5" t="s">
        <v>297</v>
      </c>
      <c r="E79" s="5" t="s">
        <v>20</v>
      </c>
      <c r="F79" s="5" t="s">
        <v>275</v>
      </c>
      <c r="G79" s="5" t="s">
        <v>42</v>
      </c>
      <c r="H79" s="5" t="s">
        <v>298</v>
      </c>
      <c r="I79" s="11">
        <v>81.16</v>
      </c>
      <c r="J79" s="11">
        <f>H79*0.4+I79*0.6</f>
        <v>76.816</v>
      </c>
      <c r="K79" s="5">
        <v>19</v>
      </c>
      <c r="L79" s="5" t="s">
        <v>245</v>
      </c>
      <c r="M79" s="5" t="s">
        <v>246</v>
      </c>
      <c r="N79" s="7" t="s">
        <v>247</v>
      </c>
      <c r="O79" s="12"/>
    </row>
    <row r="80" ht="26" customHeight="1" spans="1:15">
      <c r="A80" s="5">
        <v>77</v>
      </c>
      <c r="B80" s="5" t="s">
        <v>299</v>
      </c>
      <c r="C80" s="5" t="s">
        <v>18</v>
      </c>
      <c r="D80" s="5" t="s">
        <v>300</v>
      </c>
      <c r="E80" s="5" t="s">
        <v>20</v>
      </c>
      <c r="F80" s="5" t="s">
        <v>301</v>
      </c>
      <c r="G80" s="5" t="s">
        <v>35</v>
      </c>
      <c r="H80" s="5" t="s">
        <v>34</v>
      </c>
      <c r="I80" s="11">
        <v>79.54</v>
      </c>
      <c r="J80" s="11">
        <f>H80*0.4+I80*0.6</f>
        <v>76.524</v>
      </c>
      <c r="K80" s="5">
        <v>20</v>
      </c>
      <c r="L80" s="5" t="s">
        <v>245</v>
      </c>
      <c r="M80" s="5" t="s">
        <v>246</v>
      </c>
      <c r="N80" s="7" t="s">
        <v>247</v>
      </c>
      <c r="O80" s="12"/>
    </row>
    <row r="81" ht="26" customHeight="1" spans="1:15">
      <c r="A81" s="5">
        <v>78</v>
      </c>
      <c r="B81" s="5" t="s">
        <v>302</v>
      </c>
      <c r="C81" s="5" t="s">
        <v>18</v>
      </c>
      <c r="D81" s="5" t="s">
        <v>303</v>
      </c>
      <c r="E81" s="5" t="s">
        <v>20</v>
      </c>
      <c r="F81" s="5" t="s">
        <v>34</v>
      </c>
      <c r="G81" s="5" t="s">
        <v>35</v>
      </c>
      <c r="H81" s="5" t="s">
        <v>285</v>
      </c>
      <c r="I81" s="11">
        <v>78.82</v>
      </c>
      <c r="J81" s="11">
        <f>H81*0.4+I81*0.6</f>
        <v>76.512</v>
      </c>
      <c r="K81" s="5">
        <v>21</v>
      </c>
      <c r="L81" s="5" t="s">
        <v>245</v>
      </c>
      <c r="M81" s="5" t="s">
        <v>246</v>
      </c>
      <c r="N81" s="7" t="s">
        <v>247</v>
      </c>
      <c r="O81" s="12"/>
    </row>
    <row r="82" ht="26" customHeight="1" spans="1:15">
      <c r="A82" s="5">
        <v>79</v>
      </c>
      <c r="B82" s="5" t="s">
        <v>304</v>
      </c>
      <c r="C82" s="5" t="s">
        <v>18</v>
      </c>
      <c r="D82" s="5" t="s">
        <v>305</v>
      </c>
      <c r="E82" s="5" t="s">
        <v>20</v>
      </c>
      <c r="F82" s="5" t="s">
        <v>21</v>
      </c>
      <c r="G82" s="5" t="s">
        <v>156</v>
      </c>
      <c r="H82" s="5" t="s">
        <v>306</v>
      </c>
      <c r="I82" s="11">
        <v>76</v>
      </c>
      <c r="J82" s="11">
        <f>H82*0.4+I82*0.6</f>
        <v>75.88</v>
      </c>
      <c r="K82" s="5">
        <v>22</v>
      </c>
      <c r="L82" s="5" t="s">
        <v>245</v>
      </c>
      <c r="M82" s="5" t="s">
        <v>246</v>
      </c>
      <c r="N82" s="7" t="s">
        <v>247</v>
      </c>
      <c r="O82" s="12"/>
    </row>
    <row r="83" ht="26" customHeight="1" spans="1:15">
      <c r="A83" s="5">
        <v>80</v>
      </c>
      <c r="B83" s="5" t="s">
        <v>307</v>
      </c>
      <c r="C83" s="5" t="s">
        <v>18</v>
      </c>
      <c r="D83" s="5" t="s">
        <v>308</v>
      </c>
      <c r="E83" s="5" t="s">
        <v>20</v>
      </c>
      <c r="F83" s="5" t="s">
        <v>61</v>
      </c>
      <c r="G83" s="5" t="s">
        <v>301</v>
      </c>
      <c r="H83" s="5" t="s">
        <v>298</v>
      </c>
      <c r="I83" s="11">
        <v>79.6</v>
      </c>
      <c r="J83" s="11">
        <f>H83*0.4+I83*0.6</f>
        <v>75.88</v>
      </c>
      <c r="K83" s="5">
        <v>23</v>
      </c>
      <c r="L83" s="5" t="s">
        <v>245</v>
      </c>
      <c r="M83" s="5" t="s">
        <v>246</v>
      </c>
      <c r="N83" s="7" t="s">
        <v>247</v>
      </c>
      <c r="O83" s="12"/>
    </row>
    <row r="84" ht="26" customHeight="1" spans="1:15">
      <c r="A84" s="5">
        <v>81</v>
      </c>
      <c r="B84" s="5" t="s">
        <v>309</v>
      </c>
      <c r="C84" s="5" t="s">
        <v>18</v>
      </c>
      <c r="D84" s="5" t="s">
        <v>310</v>
      </c>
      <c r="E84" s="5" t="s">
        <v>20</v>
      </c>
      <c r="F84" s="5" t="s">
        <v>301</v>
      </c>
      <c r="G84" s="5" t="s">
        <v>156</v>
      </c>
      <c r="H84" s="5" t="s">
        <v>311</v>
      </c>
      <c r="I84" s="11">
        <v>78.46</v>
      </c>
      <c r="J84" s="11">
        <f>H84*0.4+I84*0.6</f>
        <v>75.736</v>
      </c>
      <c r="K84" s="5">
        <v>24</v>
      </c>
      <c r="L84" s="5" t="s">
        <v>245</v>
      </c>
      <c r="M84" s="5" t="s">
        <v>246</v>
      </c>
      <c r="N84" s="7" t="s">
        <v>247</v>
      </c>
      <c r="O84" s="12"/>
    </row>
    <row r="85" ht="26" customHeight="1" spans="1:15">
      <c r="A85" s="5">
        <v>82</v>
      </c>
      <c r="B85" s="5" t="s">
        <v>312</v>
      </c>
      <c r="C85" s="5" t="s">
        <v>18</v>
      </c>
      <c r="D85" s="5" t="s">
        <v>313</v>
      </c>
      <c r="E85" s="5" t="s">
        <v>20</v>
      </c>
      <c r="F85" s="5" t="s">
        <v>152</v>
      </c>
      <c r="G85" s="5" t="s">
        <v>61</v>
      </c>
      <c r="H85" s="5" t="s">
        <v>314</v>
      </c>
      <c r="I85" s="11">
        <v>73.82</v>
      </c>
      <c r="J85" s="11">
        <f>H85*0.4+I85*0.6</f>
        <v>74.332</v>
      </c>
      <c r="K85" s="5">
        <v>25</v>
      </c>
      <c r="L85" s="5" t="s">
        <v>245</v>
      </c>
      <c r="M85" s="5" t="s">
        <v>246</v>
      </c>
      <c r="N85" s="7" t="s">
        <v>247</v>
      </c>
      <c r="O85" s="12"/>
    </row>
    <row r="86" ht="26" customHeight="1" spans="1:15">
      <c r="A86" s="5">
        <v>83</v>
      </c>
      <c r="B86" s="5" t="s">
        <v>315</v>
      </c>
      <c r="C86" s="5" t="s">
        <v>18</v>
      </c>
      <c r="D86" s="5" t="s">
        <v>316</v>
      </c>
      <c r="E86" s="5" t="s">
        <v>20</v>
      </c>
      <c r="F86" s="5" t="s">
        <v>52</v>
      </c>
      <c r="G86" s="5" t="s">
        <v>43</v>
      </c>
      <c r="H86" s="5" t="s">
        <v>215</v>
      </c>
      <c r="I86" s="11">
        <v>72.72</v>
      </c>
      <c r="J86" s="11">
        <f>H86*0.4+I86*0.6</f>
        <v>71.812</v>
      </c>
      <c r="K86" s="5">
        <v>26</v>
      </c>
      <c r="L86" s="5" t="s">
        <v>245</v>
      </c>
      <c r="M86" s="5" t="s">
        <v>246</v>
      </c>
      <c r="N86" s="7" t="s">
        <v>247</v>
      </c>
      <c r="O86" s="12"/>
    </row>
    <row r="87" ht="26" customHeight="1" spans="1:15">
      <c r="A87" s="5">
        <v>84</v>
      </c>
      <c r="B87" s="5" t="s">
        <v>317</v>
      </c>
      <c r="C87" s="5" t="s">
        <v>18</v>
      </c>
      <c r="D87" s="5" t="s">
        <v>318</v>
      </c>
      <c r="E87" s="5" t="s">
        <v>20</v>
      </c>
      <c r="F87" s="5" t="s">
        <v>115</v>
      </c>
      <c r="G87" s="5" t="s">
        <v>61</v>
      </c>
      <c r="H87" s="5" t="s">
        <v>319</v>
      </c>
      <c r="I87" s="11">
        <v>0</v>
      </c>
      <c r="J87" s="11">
        <f>H87*0.4+I87*0.6</f>
        <v>30.52</v>
      </c>
      <c r="K87" s="5">
        <v>27</v>
      </c>
      <c r="L87" s="5" t="s">
        <v>245</v>
      </c>
      <c r="M87" s="5" t="s">
        <v>246</v>
      </c>
      <c r="N87" s="7" t="s">
        <v>247</v>
      </c>
      <c r="O87" s="13" t="s">
        <v>63</v>
      </c>
    </row>
    <row r="88" ht="26" customHeight="1" spans="1:15">
      <c r="A88" s="5">
        <v>85</v>
      </c>
      <c r="B88" s="5" t="s">
        <v>320</v>
      </c>
      <c r="C88" s="5" t="s">
        <v>18</v>
      </c>
      <c r="D88" s="5" t="s">
        <v>321</v>
      </c>
      <c r="E88" s="5" t="s">
        <v>20</v>
      </c>
      <c r="F88" s="5" t="s">
        <v>243</v>
      </c>
      <c r="G88" s="5" t="s">
        <v>35</v>
      </c>
      <c r="H88" s="5" t="s">
        <v>229</v>
      </c>
      <c r="I88" s="11">
        <v>0</v>
      </c>
      <c r="J88" s="11">
        <f>H88*0.4+I88*0.6</f>
        <v>30.06</v>
      </c>
      <c r="K88" s="5">
        <v>28</v>
      </c>
      <c r="L88" s="5" t="s">
        <v>245</v>
      </c>
      <c r="M88" s="5" t="s">
        <v>246</v>
      </c>
      <c r="N88" s="7" t="s">
        <v>247</v>
      </c>
      <c r="O88" s="13" t="s">
        <v>63</v>
      </c>
    </row>
    <row r="89" ht="26" customHeight="1" spans="1:15">
      <c r="A89" s="5">
        <v>86</v>
      </c>
      <c r="B89" s="5" t="s">
        <v>322</v>
      </c>
      <c r="C89" s="5" t="s">
        <v>18</v>
      </c>
      <c r="D89" s="5" t="s">
        <v>323</v>
      </c>
      <c r="E89" s="5" t="s">
        <v>20</v>
      </c>
      <c r="F89" s="5" t="s">
        <v>38</v>
      </c>
      <c r="G89" s="5" t="s">
        <v>34</v>
      </c>
      <c r="H89" s="5" t="s">
        <v>324</v>
      </c>
      <c r="I89" s="11">
        <v>0</v>
      </c>
      <c r="J89" s="11">
        <f>H89*0.4+I89*0.6</f>
        <v>29.28</v>
      </c>
      <c r="K89" s="5">
        <v>29</v>
      </c>
      <c r="L89" s="5" t="s">
        <v>245</v>
      </c>
      <c r="M89" s="5" t="s">
        <v>246</v>
      </c>
      <c r="N89" s="7" t="s">
        <v>247</v>
      </c>
      <c r="O89" s="13" t="s">
        <v>63</v>
      </c>
    </row>
    <row r="90" ht="26" customHeight="1" spans="1:15">
      <c r="A90" s="6">
        <v>87</v>
      </c>
      <c r="B90" s="6" t="s">
        <v>325</v>
      </c>
      <c r="C90" s="6" t="s">
        <v>18</v>
      </c>
      <c r="D90" s="6" t="s">
        <v>326</v>
      </c>
      <c r="E90" s="6" t="s">
        <v>20</v>
      </c>
      <c r="F90" s="6" t="s">
        <v>42</v>
      </c>
      <c r="G90" s="6" t="s">
        <v>71</v>
      </c>
      <c r="H90" s="6" t="s">
        <v>327</v>
      </c>
      <c r="I90" s="14">
        <v>0</v>
      </c>
      <c r="J90" s="14">
        <f>H90*0.4+I90*0.6</f>
        <v>28.14</v>
      </c>
      <c r="K90" s="6">
        <v>30</v>
      </c>
      <c r="L90" s="6" t="s">
        <v>245</v>
      </c>
      <c r="M90" s="6" t="s">
        <v>246</v>
      </c>
      <c r="N90" s="18" t="s">
        <v>247</v>
      </c>
      <c r="O90" s="15" t="s">
        <v>63</v>
      </c>
    </row>
    <row r="91" ht="26" customHeight="1" spans="1:15">
      <c r="A91" s="7">
        <v>88</v>
      </c>
      <c r="B91" s="7" t="s">
        <v>328</v>
      </c>
      <c r="C91" s="7" t="s">
        <v>18</v>
      </c>
      <c r="D91" s="7" t="s">
        <v>329</v>
      </c>
      <c r="E91" s="7" t="s">
        <v>20</v>
      </c>
      <c r="F91" s="7" t="s">
        <v>22</v>
      </c>
      <c r="G91" s="7" t="s">
        <v>61</v>
      </c>
      <c r="H91" s="7" t="s">
        <v>330</v>
      </c>
      <c r="I91" s="16">
        <v>86.4</v>
      </c>
      <c r="J91" s="16">
        <f>H91*0.4+I91*0.6</f>
        <v>81.94</v>
      </c>
      <c r="K91" s="7">
        <v>1</v>
      </c>
      <c r="L91" s="7" t="s">
        <v>331</v>
      </c>
      <c r="M91" s="7" t="s">
        <v>246</v>
      </c>
      <c r="N91" s="7" t="s">
        <v>332</v>
      </c>
      <c r="O91" s="20"/>
    </row>
    <row r="92" ht="26" customHeight="1" spans="1:15">
      <c r="A92" s="5">
        <v>89</v>
      </c>
      <c r="B92" s="5" t="s">
        <v>333</v>
      </c>
      <c r="C92" s="5" t="s">
        <v>18</v>
      </c>
      <c r="D92" s="5" t="s">
        <v>334</v>
      </c>
      <c r="E92" s="5" t="s">
        <v>20</v>
      </c>
      <c r="F92" s="5" t="s">
        <v>335</v>
      </c>
      <c r="G92" s="5" t="s">
        <v>23</v>
      </c>
      <c r="H92" s="5" t="s">
        <v>336</v>
      </c>
      <c r="I92" s="11">
        <v>82.4</v>
      </c>
      <c r="J92" s="11">
        <f>H92*0.4+I92*0.6</f>
        <v>81.74</v>
      </c>
      <c r="K92" s="5">
        <v>2</v>
      </c>
      <c r="L92" s="5" t="s">
        <v>331</v>
      </c>
      <c r="M92" s="5" t="s">
        <v>246</v>
      </c>
      <c r="N92" s="7" t="s">
        <v>332</v>
      </c>
      <c r="O92" s="21"/>
    </row>
    <row r="93" ht="26" customHeight="1" spans="1:15">
      <c r="A93" s="5">
        <v>90</v>
      </c>
      <c r="B93" s="5" t="s">
        <v>337</v>
      </c>
      <c r="C93" s="5" t="s">
        <v>68</v>
      </c>
      <c r="D93" s="5" t="s">
        <v>338</v>
      </c>
      <c r="E93" s="5" t="s">
        <v>20</v>
      </c>
      <c r="F93" s="5" t="s">
        <v>178</v>
      </c>
      <c r="G93" s="5" t="s">
        <v>137</v>
      </c>
      <c r="H93" s="5" t="s">
        <v>339</v>
      </c>
      <c r="I93" s="11">
        <v>82.6</v>
      </c>
      <c r="J93" s="11">
        <f>H93*0.4+I93*0.6</f>
        <v>81.72</v>
      </c>
      <c r="K93" s="7">
        <v>3</v>
      </c>
      <c r="L93" s="5" t="s">
        <v>331</v>
      </c>
      <c r="M93" s="5" t="s">
        <v>246</v>
      </c>
      <c r="N93" s="7" t="s">
        <v>332</v>
      </c>
      <c r="O93" s="21"/>
    </row>
    <row r="94" ht="26" customHeight="1" spans="1:15">
      <c r="A94" s="5">
        <v>91</v>
      </c>
      <c r="B94" s="5" t="s">
        <v>340</v>
      </c>
      <c r="C94" s="5" t="s">
        <v>18</v>
      </c>
      <c r="D94" s="5" t="s">
        <v>341</v>
      </c>
      <c r="E94" s="5" t="s">
        <v>20</v>
      </c>
      <c r="F94" s="5" t="s">
        <v>22</v>
      </c>
      <c r="G94" s="5" t="s">
        <v>243</v>
      </c>
      <c r="H94" s="5" t="s">
        <v>342</v>
      </c>
      <c r="I94" s="11">
        <v>83</v>
      </c>
      <c r="J94" s="11">
        <f>H94*0.4+I94*0.6</f>
        <v>81.16</v>
      </c>
      <c r="K94" s="5">
        <v>4</v>
      </c>
      <c r="L94" s="5" t="s">
        <v>331</v>
      </c>
      <c r="M94" s="5" t="s">
        <v>246</v>
      </c>
      <c r="N94" s="7" t="s">
        <v>332</v>
      </c>
      <c r="O94" s="21"/>
    </row>
    <row r="95" ht="26" customHeight="1" spans="1:15">
      <c r="A95" s="5">
        <v>92</v>
      </c>
      <c r="B95" s="5" t="s">
        <v>343</v>
      </c>
      <c r="C95" s="5" t="s">
        <v>18</v>
      </c>
      <c r="D95" s="5" t="s">
        <v>344</v>
      </c>
      <c r="E95" s="5" t="s">
        <v>20</v>
      </c>
      <c r="F95" s="5" t="s">
        <v>107</v>
      </c>
      <c r="G95" s="5" t="s">
        <v>35</v>
      </c>
      <c r="H95" s="5" t="s">
        <v>345</v>
      </c>
      <c r="I95" s="11">
        <v>84.3</v>
      </c>
      <c r="J95" s="11">
        <f>H95*0.4+I95*0.6</f>
        <v>80.88</v>
      </c>
      <c r="K95" s="7">
        <v>5</v>
      </c>
      <c r="L95" s="5" t="s">
        <v>331</v>
      </c>
      <c r="M95" s="5" t="s">
        <v>246</v>
      </c>
      <c r="N95" s="7" t="s">
        <v>332</v>
      </c>
      <c r="O95" s="21"/>
    </row>
    <row r="96" ht="26" customHeight="1" spans="1:15">
      <c r="A96" s="5">
        <v>93</v>
      </c>
      <c r="B96" s="5" t="s">
        <v>346</v>
      </c>
      <c r="C96" s="5" t="s">
        <v>18</v>
      </c>
      <c r="D96" s="5" t="s">
        <v>347</v>
      </c>
      <c r="E96" s="5" t="s">
        <v>20</v>
      </c>
      <c r="F96" s="5" t="s">
        <v>70</v>
      </c>
      <c r="G96" s="5" t="s">
        <v>243</v>
      </c>
      <c r="H96" s="5" t="s">
        <v>348</v>
      </c>
      <c r="I96" s="11">
        <v>82.3</v>
      </c>
      <c r="J96" s="11">
        <f>H96*0.4+I96*0.6</f>
        <v>80.56</v>
      </c>
      <c r="K96" s="5">
        <v>6</v>
      </c>
      <c r="L96" s="5" t="s">
        <v>331</v>
      </c>
      <c r="M96" s="5" t="s">
        <v>246</v>
      </c>
      <c r="N96" s="7" t="s">
        <v>332</v>
      </c>
      <c r="O96" s="21"/>
    </row>
    <row r="97" ht="26" customHeight="1" spans="1:15">
      <c r="A97" s="5">
        <v>94</v>
      </c>
      <c r="B97" s="5" t="s">
        <v>349</v>
      </c>
      <c r="C97" s="5" t="s">
        <v>18</v>
      </c>
      <c r="D97" s="5" t="s">
        <v>350</v>
      </c>
      <c r="E97" s="5" t="s">
        <v>20</v>
      </c>
      <c r="F97" s="5" t="s">
        <v>34</v>
      </c>
      <c r="G97" s="5" t="s">
        <v>152</v>
      </c>
      <c r="H97" s="5" t="s">
        <v>229</v>
      </c>
      <c r="I97" s="11">
        <v>83.6</v>
      </c>
      <c r="J97" s="11">
        <f>H97*0.4+I97*0.6</f>
        <v>80.22</v>
      </c>
      <c r="K97" s="7">
        <v>7</v>
      </c>
      <c r="L97" s="5" t="s">
        <v>331</v>
      </c>
      <c r="M97" s="5" t="s">
        <v>246</v>
      </c>
      <c r="N97" s="7" t="s">
        <v>332</v>
      </c>
      <c r="O97" s="21"/>
    </row>
    <row r="98" ht="26" customHeight="1" spans="1:15">
      <c r="A98" s="5">
        <v>95</v>
      </c>
      <c r="B98" s="5" t="s">
        <v>351</v>
      </c>
      <c r="C98" s="5" t="s">
        <v>18</v>
      </c>
      <c r="D98" s="5" t="s">
        <v>352</v>
      </c>
      <c r="E98" s="5" t="s">
        <v>20</v>
      </c>
      <c r="F98" s="5" t="s">
        <v>30</v>
      </c>
      <c r="G98" s="5" t="s">
        <v>178</v>
      </c>
      <c r="H98" s="5" t="s">
        <v>353</v>
      </c>
      <c r="I98" s="11">
        <v>80.2</v>
      </c>
      <c r="J98" s="11">
        <f>H98*0.4+I98*0.6</f>
        <v>80.1</v>
      </c>
      <c r="K98" s="5">
        <v>8</v>
      </c>
      <c r="L98" s="5" t="s">
        <v>331</v>
      </c>
      <c r="M98" s="5" t="s">
        <v>246</v>
      </c>
      <c r="N98" s="7" t="s">
        <v>332</v>
      </c>
      <c r="O98" s="21"/>
    </row>
    <row r="99" ht="26" customHeight="1" spans="1:15">
      <c r="A99" s="5">
        <v>96</v>
      </c>
      <c r="B99" s="5" t="s">
        <v>354</v>
      </c>
      <c r="C99" s="5" t="s">
        <v>18</v>
      </c>
      <c r="D99" s="5" t="s">
        <v>355</v>
      </c>
      <c r="E99" s="5" t="s">
        <v>20</v>
      </c>
      <c r="F99" s="5" t="s">
        <v>30</v>
      </c>
      <c r="G99" s="5" t="s">
        <v>70</v>
      </c>
      <c r="H99" s="5" t="s">
        <v>356</v>
      </c>
      <c r="I99" s="11">
        <v>83.1</v>
      </c>
      <c r="J99" s="11">
        <f>H99*0.4+I99*0.6</f>
        <v>79.88</v>
      </c>
      <c r="K99" s="7">
        <v>9</v>
      </c>
      <c r="L99" s="5" t="s">
        <v>331</v>
      </c>
      <c r="M99" s="5" t="s">
        <v>246</v>
      </c>
      <c r="N99" s="7" t="s">
        <v>332</v>
      </c>
      <c r="O99" s="21"/>
    </row>
    <row r="100" ht="26" customHeight="1" spans="1:15">
      <c r="A100" s="5">
        <v>97</v>
      </c>
      <c r="B100" s="5" t="s">
        <v>357</v>
      </c>
      <c r="C100" s="5" t="s">
        <v>18</v>
      </c>
      <c r="D100" s="5" t="s">
        <v>358</v>
      </c>
      <c r="E100" s="5" t="s">
        <v>20</v>
      </c>
      <c r="F100" s="5" t="s">
        <v>56</v>
      </c>
      <c r="G100" s="5" t="s">
        <v>71</v>
      </c>
      <c r="H100" s="5" t="s">
        <v>359</v>
      </c>
      <c r="I100" s="11">
        <v>84.1</v>
      </c>
      <c r="J100" s="11">
        <f>H100*0.4+I100*0.6</f>
        <v>79.8</v>
      </c>
      <c r="K100" s="5">
        <v>10</v>
      </c>
      <c r="L100" s="5" t="s">
        <v>331</v>
      </c>
      <c r="M100" s="5" t="s">
        <v>246</v>
      </c>
      <c r="N100" s="7" t="s">
        <v>332</v>
      </c>
      <c r="O100" s="21"/>
    </row>
    <row r="101" ht="26" customHeight="1" spans="1:15">
      <c r="A101" s="5">
        <v>98</v>
      </c>
      <c r="B101" s="5" t="s">
        <v>360</v>
      </c>
      <c r="C101" s="5" t="s">
        <v>18</v>
      </c>
      <c r="D101" s="5" t="s">
        <v>361</v>
      </c>
      <c r="E101" s="5" t="s">
        <v>20</v>
      </c>
      <c r="F101" s="5" t="s">
        <v>243</v>
      </c>
      <c r="G101" s="5" t="s">
        <v>70</v>
      </c>
      <c r="H101" s="5" t="s">
        <v>362</v>
      </c>
      <c r="I101" s="11">
        <v>80.8</v>
      </c>
      <c r="J101" s="11">
        <f>H101*0.4+I101*0.6</f>
        <v>79.1</v>
      </c>
      <c r="K101" s="7">
        <v>11</v>
      </c>
      <c r="L101" s="5" t="s">
        <v>331</v>
      </c>
      <c r="M101" s="5" t="s">
        <v>246</v>
      </c>
      <c r="N101" s="7" t="s">
        <v>332</v>
      </c>
      <c r="O101" s="21"/>
    </row>
    <row r="102" ht="26" customHeight="1" spans="1:15">
      <c r="A102" s="5">
        <v>99</v>
      </c>
      <c r="B102" s="5" t="s">
        <v>363</v>
      </c>
      <c r="C102" s="5" t="s">
        <v>18</v>
      </c>
      <c r="D102" s="5" t="s">
        <v>364</v>
      </c>
      <c r="E102" s="5" t="s">
        <v>20</v>
      </c>
      <c r="F102" s="5" t="s">
        <v>145</v>
      </c>
      <c r="G102" s="5" t="s">
        <v>77</v>
      </c>
      <c r="H102" s="5" t="s">
        <v>38</v>
      </c>
      <c r="I102" s="11">
        <v>80.9</v>
      </c>
      <c r="J102" s="11">
        <f>H102*0.4+I102*0.6</f>
        <v>78.94</v>
      </c>
      <c r="K102" s="5">
        <v>12</v>
      </c>
      <c r="L102" s="5" t="s">
        <v>331</v>
      </c>
      <c r="M102" s="5" t="s">
        <v>246</v>
      </c>
      <c r="N102" s="7" t="s">
        <v>332</v>
      </c>
      <c r="O102" s="21"/>
    </row>
    <row r="103" ht="26" customHeight="1" spans="1:15">
      <c r="A103" s="5">
        <v>100</v>
      </c>
      <c r="B103" s="5" t="s">
        <v>87</v>
      </c>
      <c r="C103" s="5" t="s">
        <v>18</v>
      </c>
      <c r="D103" s="5" t="s">
        <v>365</v>
      </c>
      <c r="E103" s="5" t="s">
        <v>20</v>
      </c>
      <c r="F103" s="5" t="s">
        <v>34</v>
      </c>
      <c r="G103" s="5" t="s">
        <v>38</v>
      </c>
      <c r="H103" s="5" t="s">
        <v>366</v>
      </c>
      <c r="I103" s="11">
        <v>81.5</v>
      </c>
      <c r="J103" s="11">
        <f>H103*0.4+I103*0.6</f>
        <v>78.82</v>
      </c>
      <c r="K103" s="7">
        <v>13</v>
      </c>
      <c r="L103" s="5" t="s">
        <v>331</v>
      </c>
      <c r="M103" s="5" t="s">
        <v>246</v>
      </c>
      <c r="N103" s="7" t="s">
        <v>332</v>
      </c>
      <c r="O103" s="21"/>
    </row>
    <row r="104" ht="26" customHeight="1" spans="1:15">
      <c r="A104" s="5">
        <v>101</v>
      </c>
      <c r="B104" s="5" t="s">
        <v>367</v>
      </c>
      <c r="C104" s="5" t="s">
        <v>18</v>
      </c>
      <c r="D104" s="5" t="s">
        <v>368</v>
      </c>
      <c r="E104" s="5" t="s">
        <v>20</v>
      </c>
      <c r="F104" s="5" t="s">
        <v>218</v>
      </c>
      <c r="G104" s="5" t="s">
        <v>22</v>
      </c>
      <c r="H104" s="5" t="s">
        <v>30</v>
      </c>
      <c r="I104" s="11">
        <v>82</v>
      </c>
      <c r="J104" s="11">
        <f>H104*0.4+I104*0.6</f>
        <v>78.8</v>
      </c>
      <c r="K104" s="5">
        <v>14</v>
      </c>
      <c r="L104" s="5" t="s">
        <v>331</v>
      </c>
      <c r="M104" s="5" t="s">
        <v>246</v>
      </c>
      <c r="N104" s="7" t="s">
        <v>332</v>
      </c>
      <c r="O104" s="21"/>
    </row>
    <row r="105" ht="26" customHeight="1" spans="1:15">
      <c r="A105" s="5">
        <v>102</v>
      </c>
      <c r="B105" s="5" t="s">
        <v>369</v>
      </c>
      <c r="C105" s="5" t="s">
        <v>18</v>
      </c>
      <c r="D105" s="5" t="s">
        <v>370</v>
      </c>
      <c r="E105" s="5" t="s">
        <v>20</v>
      </c>
      <c r="F105" s="5" t="s">
        <v>34</v>
      </c>
      <c r="G105" s="5" t="s">
        <v>38</v>
      </c>
      <c r="H105" s="5" t="s">
        <v>366</v>
      </c>
      <c r="I105" s="11">
        <v>81.2</v>
      </c>
      <c r="J105" s="11">
        <f>H105*0.4+I105*0.6</f>
        <v>78.64</v>
      </c>
      <c r="K105" s="7">
        <v>15</v>
      </c>
      <c r="L105" s="5" t="s">
        <v>331</v>
      </c>
      <c r="M105" s="5" t="s">
        <v>246</v>
      </c>
      <c r="N105" s="7" t="s">
        <v>332</v>
      </c>
      <c r="O105" s="21"/>
    </row>
    <row r="106" ht="26" customHeight="1" spans="1:15">
      <c r="A106" s="5">
        <v>103</v>
      </c>
      <c r="B106" s="5" t="s">
        <v>371</v>
      </c>
      <c r="C106" s="5" t="s">
        <v>18</v>
      </c>
      <c r="D106" s="5" t="s">
        <v>372</v>
      </c>
      <c r="E106" s="5" t="s">
        <v>20</v>
      </c>
      <c r="F106" s="5" t="s">
        <v>30</v>
      </c>
      <c r="G106" s="5" t="s">
        <v>47</v>
      </c>
      <c r="H106" s="5" t="s">
        <v>373</v>
      </c>
      <c r="I106" s="11">
        <v>81</v>
      </c>
      <c r="J106" s="11">
        <f>H106*0.4+I106*0.6</f>
        <v>78.48</v>
      </c>
      <c r="K106" s="5">
        <v>16</v>
      </c>
      <c r="L106" s="5" t="s">
        <v>331</v>
      </c>
      <c r="M106" s="5" t="s">
        <v>246</v>
      </c>
      <c r="N106" s="7" t="s">
        <v>332</v>
      </c>
      <c r="O106" s="21"/>
    </row>
    <row r="107" ht="26" customHeight="1" spans="1:15">
      <c r="A107" s="5">
        <v>104</v>
      </c>
      <c r="B107" s="5" t="s">
        <v>374</v>
      </c>
      <c r="C107" s="5" t="s">
        <v>18</v>
      </c>
      <c r="D107" s="5" t="s">
        <v>375</v>
      </c>
      <c r="E107" s="5" t="s">
        <v>20</v>
      </c>
      <c r="F107" s="5" t="s">
        <v>47</v>
      </c>
      <c r="G107" s="5" t="s">
        <v>52</v>
      </c>
      <c r="H107" s="5" t="s">
        <v>376</v>
      </c>
      <c r="I107" s="11">
        <v>83.6</v>
      </c>
      <c r="J107" s="11">
        <f>H107*0.4+I107*0.6</f>
        <v>78.2</v>
      </c>
      <c r="K107" s="7">
        <v>17</v>
      </c>
      <c r="L107" s="5" t="s">
        <v>331</v>
      </c>
      <c r="M107" s="5" t="s">
        <v>246</v>
      </c>
      <c r="N107" s="7" t="s">
        <v>332</v>
      </c>
      <c r="O107" s="21"/>
    </row>
    <row r="108" ht="26" customHeight="1" spans="1:15">
      <c r="A108" s="5">
        <v>105</v>
      </c>
      <c r="B108" s="5" t="s">
        <v>377</v>
      </c>
      <c r="C108" s="5" t="s">
        <v>18</v>
      </c>
      <c r="D108" s="5" t="s">
        <v>378</v>
      </c>
      <c r="E108" s="5" t="s">
        <v>20</v>
      </c>
      <c r="F108" s="5" t="s">
        <v>38</v>
      </c>
      <c r="G108" s="5" t="s">
        <v>239</v>
      </c>
      <c r="H108" s="5" t="s">
        <v>379</v>
      </c>
      <c r="I108" s="11">
        <v>82.6</v>
      </c>
      <c r="J108" s="11">
        <f>H108*0.4+I108*0.6</f>
        <v>78.14</v>
      </c>
      <c r="K108" s="5">
        <v>18</v>
      </c>
      <c r="L108" s="5" t="s">
        <v>331</v>
      </c>
      <c r="M108" s="5" t="s">
        <v>246</v>
      </c>
      <c r="N108" s="7" t="s">
        <v>332</v>
      </c>
      <c r="O108" s="21"/>
    </row>
    <row r="109" ht="26" customHeight="1" spans="1:15">
      <c r="A109" s="5">
        <v>106</v>
      </c>
      <c r="B109" s="5" t="s">
        <v>380</v>
      </c>
      <c r="C109" s="5" t="s">
        <v>18</v>
      </c>
      <c r="D109" s="5" t="s">
        <v>381</v>
      </c>
      <c r="E109" s="5" t="s">
        <v>20</v>
      </c>
      <c r="F109" s="5" t="s">
        <v>301</v>
      </c>
      <c r="G109" s="5" t="s">
        <v>243</v>
      </c>
      <c r="H109" s="5" t="s">
        <v>295</v>
      </c>
      <c r="I109" s="11">
        <v>79.2</v>
      </c>
      <c r="J109" s="11">
        <f>H109*0.4+I109*0.6</f>
        <v>77.86</v>
      </c>
      <c r="K109" s="7">
        <v>19</v>
      </c>
      <c r="L109" s="5" t="s">
        <v>331</v>
      </c>
      <c r="M109" s="5" t="s">
        <v>246</v>
      </c>
      <c r="N109" s="7" t="s">
        <v>332</v>
      </c>
      <c r="O109" s="21"/>
    </row>
    <row r="110" ht="26" customHeight="1" spans="1:15">
      <c r="A110" s="5">
        <v>107</v>
      </c>
      <c r="B110" s="5" t="s">
        <v>382</v>
      </c>
      <c r="C110" s="5" t="s">
        <v>18</v>
      </c>
      <c r="D110" s="5" t="s">
        <v>383</v>
      </c>
      <c r="E110" s="5" t="s">
        <v>20</v>
      </c>
      <c r="F110" s="5" t="s">
        <v>70</v>
      </c>
      <c r="G110" s="5" t="s">
        <v>35</v>
      </c>
      <c r="H110" s="5" t="s">
        <v>384</v>
      </c>
      <c r="I110" s="11">
        <v>80</v>
      </c>
      <c r="J110" s="11">
        <f>H110*0.4+I110*0.6</f>
        <v>77.64</v>
      </c>
      <c r="K110" s="5">
        <v>20</v>
      </c>
      <c r="L110" s="5" t="s">
        <v>331</v>
      </c>
      <c r="M110" s="5" t="s">
        <v>246</v>
      </c>
      <c r="N110" s="7" t="s">
        <v>332</v>
      </c>
      <c r="O110" s="21"/>
    </row>
    <row r="111" ht="26" customHeight="1" spans="1:15">
      <c r="A111" s="5">
        <v>108</v>
      </c>
      <c r="B111" s="5" t="s">
        <v>385</v>
      </c>
      <c r="C111" s="5" t="s">
        <v>18</v>
      </c>
      <c r="D111" s="5" t="s">
        <v>386</v>
      </c>
      <c r="E111" s="5" t="s">
        <v>20</v>
      </c>
      <c r="F111" s="5" t="s">
        <v>47</v>
      </c>
      <c r="G111" s="5" t="s">
        <v>34</v>
      </c>
      <c r="H111" s="5" t="s">
        <v>387</v>
      </c>
      <c r="I111" s="11">
        <v>80.7</v>
      </c>
      <c r="J111" s="11">
        <f>H111*0.4+I111*0.6</f>
        <v>77.58</v>
      </c>
      <c r="K111" s="7">
        <v>21</v>
      </c>
      <c r="L111" s="5" t="s">
        <v>331</v>
      </c>
      <c r="M111" s="5" t="s">
        <v>246</v>
      </c>
      <c r="N111" s="7" t="s">
        <v>332</v>
      </c>
      <c r="O111" s="21"/>
    </row>
    <row r="112" ht="26" customHeight="1" spans="1:15">
      <c r="A112" s="5">
        <v>109</v>
      </c>
      <c r="B112" s="5" t="s">
        <v>388</v>
      </c>
      <c r="C112" s="5" t="s">
        <v>18</v>
      </c>
      <c r="D112" s="5" t="s">
        <v>389</v>
      </c>
      <c r="E112" s="5" t="s">
        <v>20</v>
      </c>
      <c r="F112" s="5" t="s">
        <v>52</v>
      </c>
      <c r="G112" s="5" t="s">
        <v>77</v>
      </c>
      <c r="H112" s="5" t="s">
        <v>390</v>
      </c>
      <c r="I112" s="11">
        <v>79.4</v>
      </c>
      <c r="J112" s="11">
        <f>H112*0.4+I112*0.6</f>
        <v>77.5</v>
      </c>
      <c r="K112" s="5">
        <v>22</v>
      </c>
      <c r="L112" s="5" t="s">
        <v>331</v>
      </c>
      <c r="M112" s="5" t="s">
        <v>246</v>
      </c>
      <c r="N112" s="7" t="s">
        <v>332</v>
      </c>
      <c r="O112" s="21"/>
    </row>
    <row r="113" ht="26" customHeight="1" spans="1:15">
      <c r="A113" s="5">
        <v>110</v>
      </c>
      <c r="B113" s="5" t="s">
        <v>391</v>
      </c>
      <c r="C113" s="5" t="s">
        <v>18</v>
      </c>
      <c r="D113" s="5" t="s">
        <v>392</v>
      </c>
      <c r="E113" s="5" t="s">
        <v>20</v>
      </c>
      <c r="F113" s="5" t="s">
        <v>21</v>
      </c>
      <c r="G113" s="5" t="s">
        <v>393</v>
      </c>
      <c r="H113" s="5" t="s">
        <v>215</v>
      </c>
      <c r="I113" s="11">
        <v>82.2</v>
      </c>
      <c r="J113" s="11">
        <f>H113*0.4+I113*0.6</f>
        <v>77.5</v>
      </c>
      <c r="K113" s="7">
        <v>23</v>
      </c>
      <c r="L113" s="5" t="s">
        <v>331</v>
      </c>
      <c r="M113" s="5" t="s">
        <v>246</v>
      </c>
      <c r="N113" s="7" t="s">
        <v>332</v>
      </c>
      <c r="O113" s="21"/>
    </row>
    <row r="114" ht="26" customHeight="1" spans="1:15">
      <c r="A114" s="5">
        <v>111</v>
      </c>
      <c r="B114" s="5" t="s">
        <v>394</v>
      </c>
      <c r="C114" s="5" t="s">
        <v>18</v>
      </c>
      <c r="D114" s="5" t="s">
        <v>395</v>
      </c>
      <c r="E114" s="5" t="s">
        <v>20</v>
      </c>
      <c r="F114" s="5" t="s">
        <v>43</v>
      </c>
      <c r="G114" s="5" t="s">
        <v>22</v>
      </c>
      <c r="H114" s="5" t="s">
        <v>396</v>
      </c>
      <c r="I114" s="11">
        <v>78.8</v>
      </c>
      <c r="J114" s="11">
        <f>H114*0.4+I114*0.6</f>
        <v>77.42</v>
      </c>
      <c r="K114" s="5">
        <v>24</v>
      </c>
      <c r="L114" s="5" t="s">
        <v>331</v>
      </c>
      <c r="M114" s="5" t="s">
        <v>246</v>
      </c>
      <c r="N114" s="7" t="s">
        <v>332</v>
      </c>
      <c r="O114" s="21"/>
    </row>
    <row r="115" ht="26" customHeight="1" spans="1:15">
      <c r="A115" s="5">
        <v>112</v>
      </c>
      <c r="B115" s="5" t="s">
        <v>397</v>
      </c>
      <c r="C115" s="5" t="s">
        <v>18</v>
      </c>
      <c r="D115" s="5" t="s">
        <v>398</v>
      </c>
      <c r="E115" s="5" t="s">
        <v>20</v>
      </c>
      <c r="F115" s="5" t="s">
        <v>152</v>
      </c>
      <c r="G115" s="5" t="s">
        <v>35</v>
      </c>
      <c r="H115" s="5" t="s">
        <v>399</v>
      </c>
      <c r="I115" s="11">
        <v>79.4</v>
      </c>
      <c r="J115" s="11">
        <f>H115*0.4+I115*0.6</f>
        <v>77.4</v>
      </c>
      <c r="K115" s="7">
        <v>25</v>
      </c>
      <c r="L115" s="5" t="s">
        <v>331</v>
      </c>
      <c r="M115" s="5" t="s">
        <v>246</v>
      </c>
      <c r="N115" s="7" t="s">
        <v>332</v>
      </c>
      <c r="O115" s="21"/>
    </row>
    <row r="116" ht="26" customHeight="1" spans="1:15">
      <c r="A116" s="5">
        <v>113</v>
      </c>
      <c r="B116" s="5" t="s">
        <v>400</v>
      </c>
      <c r="C116" s="5" t="s">
        <v>18</v>
      </c>
      <c r="D116" s="5" t="s">
        <v>401</v>
      </c>
      <c r="E116" s="5" t="s">
        <v>20</v>
      </c>
      <c r="F116" s="5" t="s">
        <v>145</v>
      </c>
      <c r="G116" s="5" t="s">
        <v>34</v>
      </c>
      <c r="H116" s="5" t="s">
        <v>402</v>
      </c>
      <c r="I116" s="11">
        <v>80.6</v>
      </c>
      <c r="J116" s="11">
        <f>H116*0.4+I116*0.6</f>
        <v>77.22</v>
      </c>
      <c r="K116" s="5">
        <v>26</v>
      </c>
      <c r="L116" s="5" t="s">
        <v>331</v>
      </c>
      <c r="M116" s="5" t="s">
        <v>246</v>
      </c>
      <c r="N116" s="7" t="s">
        <v>332</v>
      </c>
      <c r="O116" s="21"/>
    </row>
    <row r="117" ht="26" customHeight="1" spans="1:15">
      <c r="A117" s="5">
        <v>114</v>
      </c>
      <c r="B117" s="5" t="s">
        <v>403</v>
      </c>
      <c r="C117" s="5" t="s">
        <v>18</v>
      </c>
      <c r="D117" s="5" t="s">
        <v>404</v>
      </c>
      <c r="E117" s="5" t="s">
        <v>20</v>
      </c>
      <c r="F117" s="5" t="s">
        <v>77</v>
      </c>
      <c r="G117" s="5" t="s">
        <v>57</v>
      </c>
      <c r="H117" s="5" t="s">
        <v>405</v>
      </c>
      <c r="I117" s="11">
        <v>81</v>
      </c>
      <c r="J117" s="11">
        <f>H117*0.4+I117*0.6</f>
        <v>77.22</v>
      </c>
      <c r="K117" s="7">
        <v>27</v>
      </c>
      <c r="L117" s="5" t="s">
        <v>331</v>
      </c>
      <c r="M117" s="5" t="s">
        <v>246</v>
      </c>
      <c r="N117" s="7" t="s">
        <v>332</v>
      </c>
      <c r="O117" s="21"/>
    </row>
    <row r="118" ht="26" customHeight="1" spans="1:15">
      <c r="A118" s="5">
        <v>115</v>
      </c>
      <c r="B118" s="5" t="s">
        <v>406</v>
      </c>
      <c r="C118" s="5" t="s">
        <v>18</v>
      </c>
      <c r="D118" s="5" t="s">
        <v>407</v>
      </c>
      <c r="E118" s="5" t="s">
        <v>20</v>
      </c>
      <c r="F118" s="5" t="s">
        <v>152</v>
      </c>
      <c r="G118" s="5" t="s">
        <v>42</v>
      </c>
      <c r="H118" s="5" t="s">
        <v>408</v>
      </c>
      <c r="I118" s="11">
        <v>80.5</v>
      </c>
      <c r="J118" s="11">
        <f>H118*0.4+I118*0.6</f>
        <v>77.08</v>
      </c>
      <c r="K118" s="5">
        <v>28</v>
      </c>
      <c r="L118" s="5" t="s">
        <v>331</v>
      </c>
      <c r="M118" s="5" t="s">
        <v>246</v>
      </c>
      <c r="N118" s="7" t="s">
        <v>332</v>
      </c>
      <c r="O118" s="21"/>
    </row>
    <row r="119" ht="26" customHeight="1" spans="1:15">
      <c r="A119" s="5">
        <v>116</v>
      </c>
      <c r="B119" s="5" t="s">
        <v>409</v>
      </c>
      <c r="C119" s="5" t="s">
        <v>18</v>
      </c>
      <c r="D119" s="5" t="s">
        <v>410</v>
      </c>
      <c r="E119" s="5" t="s">
        <v>20</v>
      </c>
      <c r="F119" s="5" t="s">
        <v>162</v>
      </c>
      <c r="G119" s="5" t="s">
        <v>145</v>
      </c>
      <c r="H119" s="5" t="s">
        <v>411</v>
      </c>
      <c r="I119" s="11">
        <v>77.6</v>
      </c>
      <c r="J119" s="11">
        <f>H119*0.4+I119*0.6</f>
        <v>77.06</v>
      </c>
      <c r="K119" s="7">
        <v>29</v>
      </c>
      <c r="L119" s="5" t="s">
        <v>331</v>
      </c>
      <c r="M119" s="5" t="s">
        <v>246</v>
      </c>
      <c r="N119" s="7" t="s">
        <v>332</v>
      </c>
      <c r="O119" s="21"/>
    </row>
    <row r="120" ht="26" customHeight="1" spans="1:15">
      <c r="A120" s="5">
        <v>117</v>
      </c>
      <c r="B120" s="5" t="s">
        <v>412</v>
      </c>
      <c r="C120" s="5" t="s">
        <v>18</v>
      </c>
      <c r="D120" s="5" t="s">
        <v>413</v>
      </c>
      <c r="E120" s="5" t="s">
        <v>20</v>
      </c>
      <c r="F120" s="5" t="s">
        <v>61</v>
      </c>
      <c r="G120" s="5" t="s">
        <v>35</v>
      </c>
      <c r="H120" s="5" t="s">
        <v>414</v>
      </c>
      <c r="I120" s="11">
        <v>79.2</v>
      </c>
      <c r="J120" s="11">
        <f>H120*0.4+I120*0.6</f>
        <v>77.04</v>
      </c>
      <c r="K120" s="5">
        <v>30</v>
      </c>
      <c r="L120" s="5" t="s">
        <v>331</v>
      </c>
      <c r="M120" s="5" t="s">
        <v>246</v>
      </c>
      <c r="N120" s="7" t="s">
        <v>332</v>
      </c>
      <c r="O120" s="21"/>
    </row>
    <row r="121" ht="26" customHeight="1" spans="1:15">
      <c r="A121" s="5">
        <v>118</v>
      </c>
      <c r="B121" s="5" t="s">
        <v>415</v>
      </c>
      <c r="C121" s="5" t="s">
        <v>18</v>
      </c>
      <c r="D121" s="5" t="s">
        <v>416</v>
      </c>
      <c r="E121" s="5" t="s">
        <v>20</v>
      </c>
      <c r="F121" s="5" t="s">
        <v>145</v>
      </c>
      <c r="G121" s="5" t="s">
        <v>71</v>
      </c>
      <c r="H121" s="5" t="s">
        <v>417</v>
      </c>
      <c r="I121" s="11">
        <v>80.7</v>
      </c>
      <c r="J121" s="11">
        <f>H121*0.4+I121*0.6</f>
        <v>76.86</v>
      </c>
      <c r="K121" s="7">
        <v>31</v>
      </c>
      <c r="L121" s="5" t="s">
        <v>331</v>
      </c>
      <c r="M121" s="5" t="s">
        <v>246</v>
      </c>
      <c r="N121" s="7" t="s">
        <v>332</v>
      </c>
      <c r="O121" s="21"/>
    </row>
    <row r="122" ht="26" customHeight="1" spans="1:15">
      <c r="A122" s="5">
        <v>119</v>
      </c>
      <c r="B122" s="5" t="s">
        <v>418</v>
      </c>
      <c r="C122" s="5" t="s">
        <v>18</v>
      </c>
      <c r="D122" s="5" t="s">
        <v>419</v>
      </c>
      <c r="E122" s="5" t="s">
        <v>20</v>
      </c>
      <c r="F122" s="5" t="s">
        <v>29</v>
      </c>
      <c r="G122" s="5" t="s">
        <v>77</v>
      </c>
      <c r="H122" s="5" t="s">
        <v>258</v>
      </c>
      <c r="I122" s="11">
        <v>76</v>
      </c>
      <c r="J122" s="11">
        <f>H122*0.4+I122*0.6</f>
        <v>76.66</v>
      </c>
      <c r="K122" s="5">
        <v>32</v>
      </c>
      <c r="L122" s="5" t="s">
        <v>331</v>
      </c>
      <c r="M122" s="5" t="s">
        <v>246</v>
      </c>
      <c r="N122" s="7" t="s">
        <v>332</v>
      </c>
      <c r="O122" s="21"/>
    </row>
    <row r="123" ht="26" customHeight="1" spans="1:15">
      <c r="A123" s="5">
        <v>120</v>
      </c>
      <c r="B123" s="5" t="s">
        <v>420</v>
      </c>
      <c r="C123" s="5" t="s">
        <v>18</v>
      </c>
      <c r="D123" s="5" t="s">
        <v>421</v>
      </c>
      <c r="E123" s="5" t="s">
        <v>20</v>
      </c>
      <c r="F123" s="5" t="s">
        <v>34</v>
      </c>
      <c r="G123" s="5" t="s">
        <v>156</v>
      </c>
      <c r="H123" s="5" t="s">
        <v>422</v>
      </c>
      <c r="I123" s="11">
        <v>79</v>
      </c>
      <c r="J123" s="11">
        <f>H123*0.4+I123*0.6</f>
        <v>76.48</v>
      </c>
      <c r="K123" s="7">
        <v>33</v>
      </c>
      <c r="L123" s="5" t="s">
        <v>331</v>
      </c>
      <c r="M123" s="5" t="s">
        <v>246</v>
      </c>
      <c r="N123" s="7" t="s">
        <v>332</v>
      </c>
      <c r="O123" s="21"/>
    </row>
    <row r="124" ht="26" customHeight="1" spans="1:15">
      <c r="A124" s="5">
        <v>121</v>
      </c>
      <c r="B124" s="5" t="s">
        <v>423</v>
      </c>
      <c r="C124" s="5" t="s">
        <v>18</v>
      </c>
      <c r="D124" s="5" t="s">
        <v>424</v>
      </c>
      <c r="E124" s="5" t="s">
        <v>20</v>
      </c>
      <c r="F124" s="5" t="s">
        <v>239</v>
      </c>
      <c r="G124" s="5" t="s">
        <v>42</v>
      </c>
      <c r="H124" s="5" t="s">
        <v>425</v>
      </c>
      <c r="I124" s="11">
        <v>80.4</v>
      </c>
      <c r="J124" s="11">
        <f>H124*0.4+I124*0.6</f>
        <v>76.18</v>
      </c>
      <c r="K124" s="5">
        <v>34</v>
      </c>
      <c r="L124" s="5" t="s">
        <v>331</v>
      </c>
      <c r="M124" s="5" t="s">
        <v>246</v>
      </c>
      <c r="N124" s="7" t="s">
        <v>332</v>
      </c>
      <c r="O124" s="21"/>
    </row>
    <row r="125" ht="26" customHeight="1" spans="1:15">
      <c r="A125" s="5">
        <v>122</v>
      </c>
      <c r="B125" s="5" t="s">
        <v>426</v>
      </c>
      <c r="C125" s="5" t="s">
        <v>18</v>
      </c>
      <c r="D125" s="5" t="s">
        <v>427</v>
      </c>
      <c r="E125" s="5" t="s">
        <v>20</v>
      </c>
      <c r="F125" s="5" t="s">
        <v>145</v>
      </c>
      <c r="G125" s="5" t="s">
        <v>145</v>
      </c>
      <c r="H125" s="5" t="s">
        <v>145</v>
      </c>
      <c r="I125" s="11">
        <v>77.8</v>
      </c>
      <c r="J125" s="11">
        <f>H125*0.4+I125*0.6</f>
        <v>75.68</v>
      </c>
      <c r="K125" s="7">
        <v>35</v>
      </c>
      <c r="L125" s="5" t="s">
        <v>331</v>
      </c>
      <c r="M125" s="5" t="s">
        <v>246</v>
      </c>
      <c r="N125" s="7" t="s">
        <v>332</v>
      </c>
      <c r="O125" s="21"/>
    </row>
    <row r="126" ht="26" customHeight="1" spans="1:15">
      <c r="A126" s="5">
        <v>123</v>
      </c>
      <c r="B126" s="5" t="s">
        <v>428</v>
      </c>
      <c r="C126" s="5" t="s">
        <v>18</v>
      </c>
      <c r="D126" s="5" t="s">
        <v>429</v>
      </c>
      <c r="E126" s="5" t="s">
        <v>20</v>
      </c>
      <c r="F126" s="5" t="s">
        <v>77</v>
      </c>
      <c r="G126" s="5" t="s">
        <v>301</v>
      </c>
      <c r="H126" s="5" t="s">
        <v>430</v>
      </c>
      <c r="I126" s="11">
        <v>78</v>
      </c>
      <c r="J126" s="11">
        <f>H126*0.4+I126*0.6</f>
        <v>75.28</v>
      </c>
      <c r="K126" s="5">
        <v>36</v>
      </c>
      <c r="L126" s="5" t="s">
        <v>331</v>
      </c>
      <c r="M126" s="5" t="s">
        <v>246</v>
      </c>
      <c r="N126" s="7" t="s">
        <v>332</v>
      </c>
      <c r="O126" s="21"/>
    </row>
    <row r="127" ht="26" customHeight="1" spans="1:15">
      <c r="A127" s="5">
        <v>124</v>
      </c>
      <c r="B127" s="5" t="s">
        <v>431</v>
      </c>
      <c r="C127" s="5" t="s">
        <v>18</v>
      </c>
      <c r="D127" s="5" t="s">
        <v>432</v>
      </c>
      <c r="E127" s="5" t="s">
        <v>20</v>
      </c>
      <c r="F127" s="5" t="s">
        <v>301</v>
      </c>
      <c r="G127" s="5" t="s">
        <v>71</v>
      </c>
      <c r="H127" s="5" t="s">
        <v>433</v>
      </c>
      <c r="I127" s="11">
        <v>77.4</v>
      </c>
      <c r="J127" s="11">
        <f>H127*0.4+I127*0.6</f>
        <v>74.4</v>
      </c>
      <c r="K127" s="7">
        <v>37</v>
      </c>
      <c r="L127" s="5" t="s">
        <v>331</v>
      </c>
      <c r="M127" s="5" t="s">
        <v>246</v>
      </c>
      <c r="N127" s="7" t="s">
        <v>332</v>
      </c>
      <c r="O127" s="21"/>
    </row>
    <row r="128" ht="26" customHeight="1" spans="1:15">
      <c r="A128" s="5">
        <v>125</v>
      </c>
      <c r="B128" s="5" t="s">
        <v>434</v>
      </c>
      <c r="C128" s="5" t="s">
        <v>18</v>
      </c>
      <c r="D128" s="5" t="s">
        <v>435</v>
      </c>
      <c r="E128" s="5" t="s">
        <v>20</v>
      </c>
      <c r="F128" s="5" t="s">
        <v>35</v>
      </c>
      <c r="G128" s="5" t="s">
        <v>71</v>
      </c>
      <c r="H128" s="5" t="s">
        <v>436</v>
      </c>
      <c r="I128" s="11">
        <v>75.8</v>
      </c>
      <c r="J128" s="11">
        <f>H128*0.4+I128*0.6</f>
        <v>74.04</v>
      </c>
      <c r="K128" s="5">
        <v>38</v>
      </c>
      <c r="L128" s="5" t="s">
        <v>331</v>
      </c>
      <c r="M128" s="5" t="s">
        <v>246</v>
      </c>
      <c r="N128" s="7" t="s">
        <v>332</v>
      </c>
      <c r="O128" s="21"/>
    </row>
    <row r="129" ht="26" customHeight="1" spans="1:15">
      <c r="A129" s="5">
        <v>126</v>
      </c>
      <c r="B129" s="5" t="s">
        <v>437</v>
      </c>
      <c r="C129" s="5" t="s">
        <v>18</v>
      </c>
      <c r="D129" s="5" t="s">
        <v>438</v>
      </c>
      <c r="E129" s="5" t="s">
        <v>20</v>
      </c>
      <c r="F129" s="5" t="s">
        <v>35</v>
      </c>
      <c r="G129" s="5" t="s">
        <v>239</v>
      </c>
      <c r="H129" s="5" t="s">
        <v>439</v>
      </c>
      <c r="I129" s="11">
        <v>75.8</v>
      </c>
      <c r="J129" s="11">
        <f>H129*0.4+I129*0.6</f>
        <v>73.76</v>
      </c>
      <c r="K129" s="7">
        <v>39</v>
      </c>
      <c r="L129" s="5" t="s">
        <v>331</v>
      </c>
      <c r="M129" s="5" t="s">
        <v>246</v>
      </c>
      <c r="N129" s="7" t="s">
        <v>332</v>
      </c>
      <c r="O129" s="21"/>
    </row>
    <row r="130" ht="26" customHeight="1" spans="1:15">
      <c r="A130" s="5">
        <v>127</v>
      </c>
      <c r="B130" s="5" t="s">
        <v>440</v>
      </c>
      <c r="C130" s="5" t="s">
        <v>18</v>
      </c>
      <c r="D130" s="5" t="s">
        <v>441</v>
      </c>
      <c r="E130" s="5" t="s">
        <v>20</v>
      </c>
      <c r="F130" s="5" t="s">
        <v>35</v>
      </c>
      <c r="G130" s="5" t="s">
        <v>301</v>
      </c>
      <c r="H130" s="5" t="s">
        <v>42</v>
      </c>
      <c r="I130" s="11">
        <v>76.1</v>
      </c>
      <c r="J130" s="11">
        <f>H130*0.4+I130*0.6</f>
        <v>73.66</v>
      </c>
      <c r="K130" s="5">
        <v>40</v>
      </c>
      <c r="L130" s="5" t="s">
        <v>331</v>
      </c>
      <c r="M130" s="5" t="s">
        <v>246</v>
      </c>
      <c r="N130" s="7" t="s">
        <v>332</v>
      </c>
      <c r="O130" s="21"/>
    </row>
    <row r="131" ht="26" customHeight="1" spans="1:15">
      <c r="A131" s="5">
        <v>128</v>
      </c>
      <c r="B131" s="5" t="s">
        <v>442</v>
      </c>
      <c r="C131" s="5" t="s">
        <v>18</v>
      </c>
      <c r="D131" s="5" t="s">
        <v>443</v>
      </c>
      <c r="E131" s="5" t="s">
        <v>20</v>
      </c>
      <c r="F131" s="5" t="s">
        <v>38</v>
      </c>
      <c r="G131" s="5" t="s">
        <v>301</v>
      </c>
      <c r="H131" s="5" t="s">
        <v>444</v>
      </c>
      <c r="I131" s="11">
        <v>74.6</v>
      </c>
      <c r="J131" s="11">
        <f>H131*0.4+I131*0.6</f>
        <v>73.06</v>
      </c>
      <c r="K131" s="7">
        <v>41</v>
      </c>
      <c r="L131" s="5" t="s">
        <v>331</v>
      </c>
      <c r="M131" s="5" t="s">
        <v>246</v>
      </c>
      <c r="N131" s="7" t="s">
        <v>332</v>
      </c>
      <c r="O131" s="21"/>
    </row>
    <row r="132" ht="26" customHeight="1" spans="1:15">
      <c r="A132" s="5">
        <v>129</v>
      </c>
      <c r="B132" s="5" t="s">
        <v>445</v>
      </c>
      <c r="C132" s="5" t="s">
        <v>18</v>
      </c>
      <c r="D132" s="5" t="s">
        <v>446</v>
      </c>
      <c r="E132" s="5" t="s">
        <v>20</v>
      </c>
      <c r="F132" s="5" t="s">
        <v>34</v>
      </c>
      <c r="G132" s="5" t="s">
        <v>57</v>
      </c>
      <c r="H132" s="5" t="s">
        <v>433</v>
      </c>
      <c r="I132" s="11">
        <v>72.2</v>
      </c>
      <c r="J132" s="11">
        <f>H132*0.4+I132*0.6</f>
        <v>71.28</v>
      </c>
      <c r="K132" s="5">
        <v>42</v>
      </c>
      <c r="L132" s="5" t="s">
        <v>331</v>
      </c>
      <c r="M132" s="5" t="s">
        <v>246</v>
      </c>
      <c r="N132" s="7" t="s">
        <v>332</v>
      </c>
      <c r="O132" s="21"/>
    </row>
    <row r="133" ht="26" customHeight="1" spans="1:15">
      <c r="A133" s="5">
        <v>130</v>
      </c>
      <c r="B133" s="5" t="s">
        <v>447</v>
      </c>
      <c r="C133" s="5" t="s">
        <v>18</v>
      </c>
      <c r="D133" s="5" t="s">
        <v>448</v>
      </c>
      <c r="E133" s="5" t="s">
        <v>20</v>
      </c>
      <c r="F133" s="5" t="s">
        <v>38</v>
      </c>
      <c r="G133" s="5" t="s">
        <v>145</v>
      </c>
      <c r="H133" s="5" t="s">
        <v>449</v>
      </c>
      <c r="I133" s="11">
        <v>0</v>
      </c>
      <c r="J133" s="11">
        <f>H133*0.4+I133*0.6</f>
        <v>29.42</v>
      </c>
      <c r="K133" s="7">
        <v>43</v>
      </c>
      <c r="L133" s="5" t="s">
        <v>331</v>
      </c>
      <c r="M133" s="5" t="s">
        <v>246</v>
      </c>
      <c r="N133" s="7" t="s">
        <v>332</v>
      </c>
      <c r="O133" s="13" t="s">
        <v>63</v>
      </c>
    </row>
    <row r="134" ht="26" customHeight="1" spans="1:15">
      <c r="A134" s="5">
        <v>131</v>
      </c>
      <c r="B134" s="5" t="s">
        <v>450</v>
      </c>
      <c r="C134" s="5" t="s">
        <v>18</v>
      </c>
      <c r="D134" s="5" t="s">
        <v>451</v>
      </c>
      <c r="E134" s="5" t="s">
        <v>20</v>
      </c>
      <c r="F134" s="5" t="s">
        <v>115</v>
      </c>
      <c r="G134" s="5" t="s">
        <v>71</v>
      </c>
      <c r="H134" s="5" t="s">
        <v>35</v>
      </c>
      <c r="I134" s="11">
        <v>0</v>
      </c>
      <c r="J134" s="11">
        <f>H134*0.4+I134*0.6</f>
        <v>29.4</v>
      </c>
      <c r="K134" s="5">
        <v>44</v>
      </c>
      <c r="L134" s="5" t="s">
        <v>331</v>
      </c>
      <c r="M134" s="5" t="s">
        <v>246</v>
      </c>
      <c r="N134" s="7" t="s">
        <v>332</v>
      </c>
      <c r="O134" s="13" t="s">
        <v>63</v>
      </c>
    </row>
    <row r="135" ht="26" customHeight="1" spans="1:15">
      <c r="A135" s="6">
        <v>132</v>
      </c>
      <c r="B135" s="6" t="s">
        <v>452</v>
      </c>
      <c r="C135" s="6" t="s">
        <v>18</v>
      </c>
      <c r="D135" s="6" t="s">
        <v>453</v>
      </c>
      <c r="E135" s="6" t="s">
        <v>20</v>
      </c>
      <c r="F135" s="6" t="s">
        <v>61</v>
      </c>
      <c r="G135" s="6" t="s">
        <v>52</v>
      </c>
      <c r="H135" s="6" t="s">
        <v>454</v>
      </c>
      <c r="I135" s="14">
        <v>0</v>
      </c>
      <c r="J135" s="14">
        <f>H135*0.4+I135*0.6</f>
        <v>27.98</v>
      </c>
      <c r="K135" s="18">
        <v>45</v>
      </c>
      <c r="L135" s="6" t="s">
        <v>331</v>
      </c>
      <c r="M135" s="6" t="s">
        <v>246</v>
      </c>
      <c r="N135" s="18" t="s">
        <v>332</v>
      </c>
      <c r="O135" s="15" t="s">
        <v>63</v>
      </c>
    </row>
    <row r="136" ht="26" customHeight="1" spans="1:15">
      <c r="A136" s="7">
        <v>133</v>
      </c>
      <c r="B136" s="7" t="s">
        <v>455</v>
      </c>
      <c r="C136" s="7" t="s">
        <v>18</v>
      </c>
      <c r="D136" s="7" t="s">
        <v>456</v>
      </c>
      <c r="E136" s="7" t="s">
        <v>20</v>
      </c>
      <c r="F136" s="7" t="s">
        <v>77</v>
      </c>
      <c r="G136" s="7" t="s">
        <v>162</v>
      </c>
      <c r="H136" s="7" t="s">
        <v>457</v>
      </c>
      <c r="I136" s="16">
        <v>85.2</v>
      </c>
      <c r="J136" s="16">
        <f>H136*0.4+I136*0.6</f>
        <v>84.22</v>
      </c>
      <c r="K136" s="7">
        <v>1</v>
      </c>
      <c r="L136" s="7" t="s">
        <v>245</v>
      </c>
      <c r="M136" s="7" t="s">
        <v>458</v>
      </c>
      <c r="N136" s="7" t="s">
        <v>459</v>
      </c>
      <c r="O136" s="17"/>
    </row>
    <row r="137" ht="26" customHeight="1" spans="1:15">
      <c r="A137" s="5">
        <v>134</v>
      </c>
      <c r="B137" s="5" t="s">
        <v>460</v>
      </c>
      <c r="C137" s="5" t="s">
        <v>18</v>
      </c>
      <c r="D137" s="5" t="s">
        <v>461</v>
      </c>
      <c r="E137" s="5" t="s">
        <v>20</v>
      </c>
      <c r="F137" s="5" t="s">
        <v>107</v>
      </c>
      <c r="G137" s="5" t="s">
        <v>137</v>
      </c>
      <c r="H137" s="5" t="s">
        <v>353</v>
      </c>
      <c r="I137" s="11">
        <v>85.6</v>
      </c>
      <c r="J137" s="11">
        <f>H137*0.4+I137*0.6</f>
        <v>83.34</v>
      </c>
      <c r="K137" s="5">
        <v>2</v>
      </c>
      <c r="L137" s="5" t="s">
        <v>245</v>
      </c>
      <c r="M137" s="5" t="s">
        <v>458</v>
      </c>
      <c r="N137" s="7" t="s">
        <v>459</v>
      </c>
      <c r="O137" s="12"/>
    </row>
    <row r="138" ht="26" customHeight="1" spans="1:15">
      <c r="A138" s="5">
        <v>135</v>
      </c>
      <c r="B138" s="5" t="s">
        <v>462</v>
      </c>
      <c r="C138" s="5" t="s">
        <v>18</v>
      </c>
      <c r="D138" s="5" t="s">
        <v>463</v>
      </c>
      <c r="E138" s="5" t="s">
        <v>20</v>
      </c>
      <c r="F138" s="5" t="s">
        <v>30</v>
      </c>
      <c r="G138" s="5" t="s">
        <v>107</v>
      </c>
      <c r="H138" s="5" t="s">
        <v>100</v>
      </c>
      <c r="I138" s="11">
        <v>84.8</v>
      </c>
      <c r="J138" s="11">
        <f>H138*0.4+I138*0.6</f>
        <v>82.44</v>
      </c>
      <c r="K138" s="5">
        <v>3</v>
      </c>
      <c r="L138" s="5" t="s">
        <v>245</v>
      </c>
      <c r="M138" s="5" t="s">
        <v>458</v>
      </c>
      <c r="N138" s="7" t="s">
        <v>459</v>
      </c>
      <c r="O138" s="12"/>
    </row>
    <row r="139" ht="26" customHeight="1" spans="1:15">
      <c r="A139" s="5">
        <v>136</v>
      </c>
      <c r="B139" s="5" t="s">
        <v>464</v>
      </c>
      <c r="C139" s="5" t="s">
        <v>18</v>
      </c>
      <c r="D139" s="5" t="s">
        <v>465</v>
      </c>
      <c r="E139" s="5" t="s">
        <v>20</v>
      </c>
      <c r="F139" s="5" t="s">
        <v>30</v>
      </c>
      <c r="G139" s="5" t="s">
        <v>108</v>
      </c>
      <c r="H139" s="5" t="s">
        <v>466</v>
      </c>
      <c r="I139" s="11">
        <v>82.4</v>
      </c>
      <c r="J139" s="11">
        <f>H139*0.4+I139*0.6</f>
        <v>81.56</v>
      </c>
      <c r="K139" s="5">
        <v>4</v>
      </c>
      <c r="L139" s="5" t="s">
        <v>245</v>
      </c>
      <c r="M139" s="5" t="s">
        <v>458</v>
      </c>
      <c r="N139" s="7" t="s">
        <v>459</v>
      </c>
      <c r="O139" s="12"/>
    </row>
    <row r="140" ht="26" customHeight="1" spans="1:15">
      <c r="A140" s="5">
        <v>137</v>
      </c>
      <c r="B140" s="5" t="s">
        <v>467</v>
      </c>
      <c r="C140" s="5" t="s">
        <v>18</v>
      </c>
      <c r="D140" s="5" t="s">
        <v>468</v>
      </c>
      <c r="E140" s="5" t="s">
        <v>20</v>
      </c>
      <c r="F140" s="5" t="s">
        <v>34</v>
      </c>
      <c r="G140" s="5" t="s">
        <v>89</v>
      </c>
      <c r="H140" s="5" t="s">
        <v>178</v>
      </c>
      <c r="I140" s="11">
        <v>80.8</v>
      </c>
      <c r="J140" s="11">
        <f>H140*0.4+I140*0.6</f>
        <v>81.48</v>
      </c>
      <c r="K140" s="5">
        <v>5</v>
      </c>
      <c r="L140" s="5" t="s">
        <v>245</v>
      </c>
      <c r="M140" s="5" t="s">
        <v>458</v>
      </c>
      <c r="N140" s="7" t="s">
        <v>459</v>
      </c>
      <c r="O140" s="12"/>
    </row>
    <row r="141" ht="26" customHeight="1" spans="1:15">
      <c r="A141" s="5">
        <v>138</v>
      </c>
      <c r="B141" s="5" t="s">
        <v>469</v>
      </c>
      <c r="C141" s="5" t="s">
        <v>18</v>
      </c>
      <c r="D141" s="5" t="s">
        <v>470</v>
      </c>
      <c r="E141" s="5" t="s">
        <v>20</v>
      </c>
      <c r="F141" s="5" t="s">
        <v>56</v>
      </c>
      <c r="G141" s="5" t="s">
        <v>21</v>
      </c>
      <c r="H141" s="5" t="s">
        <v>471</v>
      </c>
      <c r="I141" s="11">
        <v>80.9</v>
      </c>
      <c r="J141" s="11">
        <f>H141*0.4+I141*0.6</f>
        <v>81.1</v>
      </c>
      <c r="K141" s="5">
        <v>6</v>
      </c>
      <c r="L141" s="5" t="s">
        <v>245</v>
      </c>
      <c r="M141" s="5" t="s">
        <v>458</v>
      </c>
      <c r="N141" s="7" t="s">
        <v>459</v>
      </c>
      <c r="O141" s="12"/>
    </row>
    <row r="142" ht="26" customHeight="1" spans="1:15">
      <c r="A142" s="5">
        <v>139</v>
      </c>
      <c r="B142" s="5" t="s">
        <v>472</v>
      </c>
      <c r="C142" s="5" t="s">
        <v>18</v>
      </c>
      <c r="D142" s="5" t="s">
        <v>473</v>
      </c>
      <c r="E142" s="5" t="s">
        <v>20</v>
      </c>
      <c r="F142" s="5" t="s">
        <v>23</v>
      </c>
      <c r="G142" s="5" t="s">
        <v>21</v>
      </c>
      <c r="H142" s="5" t="s">
        <v>474</v>
      </c>
      <c r="I142" s="11">
        <v>80.5</v>
      </c>
      <c r="J142" s="11">
        <f>H142*0.4+I142*0.6</f>
        <v>80.68</v>
      </c>
      <c r="K142" s="5">
        <v>7</v>
      </c>
      <c r="L142" s="5" t="s">
        <v>245</v>
      </c>
      <c r="M142" s="5" t="s">
        <v>458</v>
      </c>
      <c r="N142" s="7" t="s">
        <v>459</v>
      </c>
      <c r="O142" s="12"/>
    </row>
    <row r="143" ht="26" customHeight="1" spans="1:15">
      <c r="A143" s="5">
        <v>140</v>
      </c>
      <c r="B143" s="5" t="s">
        <v>475</v>
      </c>
      <c r="C143" s="5" t="s">
        <v>18</v>
      </c>
      <c r="D143" s="5" t="s">
        <v>476</v>
      </c>
      <c r="E143" s="5" t="s">
        <v>20</v>
      </c>
      <c r="F143" s="5" t="s">
        <v>275</v>
      </c>
      <c r="G143" s="5" t="s">
        <v>108</v>
      </c>
      <c r="H143" s="5" t="s">
        <v>477</v>
      </c>
      <c r="I143" s="11">
        <v>80.3</v>
      </c>
      <c r="J143" s="11">
        <f>H143*0.4+I143*0.6</f>
        <v>79.94</v>
      </c>
      <c r="K143" s="5">
        <v>8</v>
      </c>
      <c r="L143" s="5" t="s">
        <v>245</v>
      </c>
      <c r="M143" s="5" t="s">
        <v>458</v>
      </c>
      <c r="N143" s="7" t="s">
        <v>459</v>
      </c>
      <c r="O143" s="12"/>
    </row>
    <row r="144" ht="26" customHeight="1" spans="1:15">
      <c r="A144" s="5">
        <v>141</v>
      </c>
      <c r="B144" s="5" t="s">
        <v>478</v>
      </c>
      <c r="C144" s="5" t="s">
        <v>18</v>
      </c>
      <c r="D144" s="5" t="s">
        <v>479</v>
      </c>
      <c r="E144" s="5" t="s">
        <v>20</v>
      </c>
      <c r="F144" s="5" t="s">
        <v>301</v>
      </c>
      <c r="G144" s="5" t="s">
        <v>115</v>
      </c>
      <c r="H144" s="5" t="s">
        <v>480</v>
      </c>
      <c r="I144" s="11">
        <v>81.4</v>
      </c>
      <c r="J144" s="11">
        <f>H144*0.4+I144*0.6</f>
        <v>79.6</v>
      </c>
      <c r="K144" s="5">
        <v>9</v>
      </c>
      <c r="L144" s="5" t="s">
        <v>245</v>
      </c>
      <c r="M144" s="5" t="s">
        <v>458</v>
      </c>
      <c r="N144" s="7" t="s">
        <v>459</v>
      </c>
      <c r="O144" s="12"/>
    </row>
    <row r="145" ht="26" customHeight="1" spans="1:15">
      <c r="A145" s="5">
        <v>142</v>
      </c>
      <c r="B145" s="5" t="s">
        <v>481</v>
      </c>
      <c r="C145" s="5" t="s">
        <v>68</v>
      </c>
      <c r="D145" s="5" t="s">
        <v>482</v>
      </c>
      <c r="E145" s="5" t="s">
        <v>20</v>
      </c>
      <c r="F145" s="5" t="s">
        <v>152</v>
      </c>
      <c r="G145" s="5" t="s">
        <v>43</v>
      </c>
      <c r="H145" s="5" t="s">
        <v>156</v>
      </c>
      <c r="I145" s="11">
        <v>82.5</v>
      </c>
      <c r="J145" s="11">
        <f>H145*0.4+I145*0.6</f>
        <v>78.7</v>
      </c>
      <c r="K145" s="5">
        <v>10</v>
      </c>
      <c r="L145" s="5" t="s">
        <v>245</v>
      </c>
      <c r="M145" s="5" t="s">
        <v>458</v>
      </c>
      <c r="N145" s="7" t="s">
        <v>459</v>
      </c>
      <c r="O145" s="12"/>
    </row>
    <row r="146" ht="26" customHeight="1" spans="1:15">
      <c r="A146" s="5">
        <v>143</v>
      </c>
      <c r="B146" s="5" t="s">
        <v>483</v>
      </c>
      <c r="C146" s="5" t="s">
        <v>18</v>
      </c>
      <c r="D146" s="5" t="s">
        <v>484</v>
      </c>
      <c r="E146" s="5" t="s">
        <v>20</v>
      </c>
      <c r="F146" s="5" t="s">
        <v>47</v>
      </c>
      <c r="G146" s="5" t="s">
        <v>77</v>
      </c>
      <c r="H146" s="5" t="s">
        <v>485</v>
      </c>
      <c r="I146" s="11">
        <v>78.4</v>
      </c>
      <c r="J146" s="11">
        <f>H146*0.4+I146*0.6</f>
        <v>77.74</v>
      </c>
      <c r="K146" s="5">
        <v>11</v>
      </c>
      <c r="L146" s="5" t="s">
        <v>245</v>
      </c>
      <c r="M146" s="5" t="s">
        <v>458</v>
      </c>
      <c r="N146" s="7" t="s">
        <v>459</v>
      </c>
      <c r="O146" s="12"/>
    </row>
    <row r="147" ht="26" customHeight="1" spans="1:15">
      <c r="A147" s="5">
        <v>144</v>
      </c>
      <c r="B147" s="5" t="s">
        <v>486</v>
      </c>
      <c r="C147" s="5" t="s">
        <v>18</v>
      </c>
      <c r="D147" s="5" t="s">
        <v>487</v>
      </c>
      <c r="E147" s="5" t="s">
        <v>20</v>
      </c>
      <c r="F147" s="5" t="s">
        <v>239</v>
      </c>
      <c r="G147" s="5" t="s">
        <v>275</v>
      </c>
      <c r="H147" s="5" t="s">
        <v>488</v>
      </c>
      <c r="I147" s="11">
        <v>82.4</v>
      </c>
      <c r="J147" s="11">
        <f>H147*0.4+I147*0.6</f>
        <v>77.66</v>
      </c>
      <c r="K147" s="5">
        <v>12</v>
      </c>
      <c r="L147" s="5" t="s">
        <v>245</v>
      </c>
      <c r="M147" s="5" t="s">
        <v>458</v>
      </c>
      <c r="N147" s="7" t="s">
        <v>459</v>
      </c>
      <c r="O147" s="12"/>
    </row>
    <row r="148" ht="26" customHeight="1" spans="1:15">
      <c r="A148" s="5">
        <v>145</v>
      </c>
      <c r="B148" s="5" t="s">
        <v>489</v>
      </c>
      <c r="C148" s="5" t="s">
        <v>18</v>
      </c>
      <c r="D148" s="5" t="s">
        <v>490</v>
      </c>
      <c r="E148" s="5" t="s">
        <v>20</v>
      </c>
      <c r="F148" s="5" t="s">
        <v>491</v>
      </c>
      <c r="G148" s="5" t="s">
        <v>162</v>
      </c>
      <c r="H148" s="5" t="s">
        <v>366</v>
      </c>
      <c r="I148" s="11">
        <v>79.4</v>
      </c>
      <c r="J148" s="11">
        <f>H148*0.4+I148*0.6</f>
        <v>77.56</v>
      </c>
      <c r="K148" s="5">
        <v>13</v>
      </c>
      <c r="L148" s="5" t="s">
        <v>245</v>
      </c>
      <c r="M148" s="5" t="s">
        <v>458</v>
      </c>
      <c r="N148" s="7" t="s">
        <v>459</v>
      </c>
      <c r="O148" s="12"/>
    </row>
    <row r="149" ht="26" customHeight="1" spans="1:15">
      <c r="A149" s="5">
        <v>146</v>
      </c>
      <c r="B149" s="5" t="s">
        <v>492</v>
      </c>
      <c r="C149" s="5" t="s">
        <v>68</v>
      </c>
      <c r="D149" s="5" t="s">
        <v>493</v>
      </c>
      <c r="E149" s="5" t="s">
        <v>20</v>
      </c>
      <c r="F149" s="5" t="s">
        <v>156</v>
      </c>
      <c r="G149" s="5" t="s">
        <v>38</v>
      </c>
      <c r="H149" s="5" t="s">
        <v>314</v>
      </c>
      <c r="I149" s="11">
        <v>78.8</v>
      </c>
      <c r="J149" s="11">
        <f>H149*0.4+I149*0.6</f>
        <v>77.32</v>
      </c>
      <c r="K149" s="5">
        <v>14</v>
      </c>
      <c r="L149" s="5" t="s">
        <v>245</v>
      </c>
      <c r="M149" s="5" t="s">
        <v>458</v>
      </c>
      <c r="N149" s="7" t="s">
        <v>459</v>
      </c>
      <c r="O149" s="12"/>
    </row>
    <row r="150" ht="26" customHeight="1" spans="1:15">
      <c r="A150" s="5">
        <v>147</v>
      </c>
      <c r="B150" s="5" t="s">
        <v>494</v>
      </c>
      <c r="C150" s="5" t="s">
        <v>18</v>
      </c>
      <c r="D150" s="5" t="s">
        <v>495</v>
      </c>
      <c r="E150" s="5" t="s">
        <v>20</v>
      </c>
      <c r="F150" s="5" t="s">
        <v>239</v>
      </c>
      <c r="G150" s="5" t="s">
        <v>152</v>
      </c>
      <c r="H150" s="5" t="s">
        <v>399</v>
      </c>
      <c r="I150" s="11">
        <v>79</v>
      </c>
      <c r="J150" s="11">
        <f>H150*0.4+I150*0.6</f>
        <v>77.16</v>
      </c>
      <c r="K150" s="5">
        <v>15</v>
      </c>
      <c r="L150" s="5" t="s">
        <v>245</v>
      </c>
      <c r="M150" s="5" t="s">
        <v>458</v>
      </c>
      <c r="N150" s="7" t="s">
        <v>459</v>
      </c>
      <c r="O150" s="12"/>
    </row>
    <row r="151" ht="26" customHeight="1" spans="1:15">
      <c r="A151" s="5">
        <v>148</v>
      </c>
      <c r="B151" s="5" t="s">
        <v>496</v>
      </c>
      <c r="C151" s="5" t="s">
        <v>18</v>
      </c>
      <c r="D151" s="5" t="s">
        <v>497</v>
      </c>
      <c r="E151" s="5" t="s">
        <v>20</v>
      </c>
      <c r="F151" s="5" t="s">
        <v>152</v>
      </c>
      <c r="G151" s="5" t="s">
        <v>70</v>
      </c>
      <c r="H151" s="5" t="s">
        <v>498</v>
      </c>
      <c r="I151" s="11">
        <v>78</v>
      </c>
      <c r="J151" s="11">
        <f>H151*0.4+I151*0.6</f>
        <v>77.12</v>
      </c>
      <c r="K151" s="5">
        <v>16</v>
      </c>
      <c r="L151" s="5" t="s">
        <v>245</v>
      </c>
      <c r="M151" s="5" t="s">
        <v>458</v>
      </c>
      <c r="N151" s="7" t="s">
        <v>459</v>
      </c>
      <c r="O151" s="12"/>
    </row>
    <row r="152" ht="26" customHeight="1" spans="1:15">
      <c r="A152" s="5">
        <v>149</v>
      </c>
      <c r="B152" s="5" t="s">
        <v>499</v>
      </c>
      <c r="C152" s="5" t="s">
        <v>68</v>
      </c>
      <c r="D152" s="5" t="s">
        <v>500</v>
      </c>
      <c r="E152" s="5" t="s">
        <v>20</v>
      </c>
      <c r="F152" s="5" t="s">
        <v>77</v>
      </c>
      <c r="G152" s="5" t="s">
        <v>34</v>
      </c>
      <c r="H152" s="5" t="s">
        <v>501</v>
      </c>
      <c r="I152" s="11">
        <v>79.2</v>
      </c>
      <c r="J152" s="11">
        <f>H152*0.4+I152*0.6</f>
        <v>76.98</v>
      </c>
      <c r="K152" s="5">
        <v>17</v>
      </c>
      <c r="L152" s="5" t="s">
        <v>245</v>
      </c>
      <c r="M152" s="5" t="s">
        <v>458</v>
      </c>
      <c r="N152" s="7" t="s">
        <v>459</v>
      </c>
      <c r="O152" s="12"/>
    </row>
    <row r="153" ht="26" customHeight="1" spans="1:15">
      <c r="A153" s="5">
        <v>150</v>
      </c>
      <c r="B153" s="5" t="s">
        <v>502</v>
      </c>
      <c r="C153" s="5" t="s">
        <v>18</v>
      </c>
      <c r="D153" s="5" t="s">
        <v>503</v>
      </c>
      <c r="E153" s="5" t="s">
        <v>20</v>
      </c>
      <c r="F153" s="5" t="s">
        <v>275</v>
      </c>
      <c r="G153" s="5" t="s">
        <v>34</v>
      </c>
      <c r="H153" s="5" t="s">
        <v>504</v>
      </c>
      <c r="I153" s="11">
        <v>80.5</v>
      </c>
      <c r="J153" s="11">
        <f>H153*0.4+I153*0.6</f>
        <v>76.98</v>
      </c>
      <c r="K153" s="5">
        <v>18</v>
      </c>
      <c r="L153" s="5" t="s">
        <v>245</v>
      </c>
      <c r="M153" s="5" t="s">
        <v>458</v>
      </c>
      <c r="N153" s="7" t="s">
        <v>459</v>
      </c>
      <c r="O153" s="12"/>
    </row>
    <row r="154" ht="26" customHeight="1" spans="1:15">
      <c r="A154" s="5">
        <v>151</v>
      </c>
      <c r="B154" s="5" t="s">
        <v>505</v>
      </c>
      <c r="C154" s="5" t="s">
        <v>18</v>
      </c>
      <c r="D154" s="5" t="s">
        <v>506</v>
      </c>
      <c r="E154" s="5" t="s">
        <v>20</v>
      </c>
      <c r="F154" s="5" t="s">
        <v>507</v>
      </c>
      <c r="G154" s="5" t="s">
        <v>156</v>
      </c>
      <c r="H154" s="5" t="s">
        <v>508</v>
      </c>
      <c r="I154" s="11">
        <v>79.8</v>
      </c>
      <c r="J154" s="11">
        <f>H154*0.4+I154*0.6</f>
        <v>76.42</v>
      </c>
      <c r="K154" s="5">
        <v>19</v>
      </c>
      <c r="L154" s="5" t="s">
        <v>245</v>
      </c>
      <c r="M154" s="5" t="s">
        <v>458</v>
      </c>
      <c r="N154" s="7" t="s">
        <v>459</v>
      </c>
      <c r="O154" s="12"/>
    </row>
    <row r="155" ht="26" customHeight="1" spans="1:15">
      <c r="A155" s="5">
        <v>152</v>
      </c>
      <c r="B155" s="5" t="s">
        <v>509</v>
      </c>
      <c r="C155" s="5" t="s">
        <v>18</v>
      </c>
      <c r="D155" s="5" t="s">
        <v>510</v>
      </c>
      <c r="E155" s="5" t="s">
        <v>20</v>
      </c>
      <c r="F155" s="5" t="s">
        <v>30</v>
      </c>
      <c r="G155" s="5" t="s">
        <v>57</v>
      </c>
      <c r="H155" s="5" t="s">
        <v>71</v>
      </c>
      <c r="I155" s="11">
        <v>80.2</v>
      </c>
      <c r="J155" s="11">
        <f>H155*0.4+I155*0.6</f>
        <v>76.32</v>
      </c>
      <c r="K155" s="5">
        <v>20</v>
      </c>
      <c r="L155" s="5" t="s">
        <v>245</v>
      </c>
      <c r="M155" s="5" t="s">
        <v>458</v>
      </c>
      <c r="N155" s="7" t="s">
        <v>459</v>
      </c>
      <c r="O155" s="12"/>
    </row>
    <row r="156" ht="26" customHeight="1" spans="1:15">
      <c r="A156" s="5">
        <v>153</v>
      </c>
      <c r="B156" s="5" t="s">
        <v>511</v>
      </c>
      <c r="C156" s="5" t="s">
        <v>68</v>
      </c>
      <c r="D156" s="5" t="s">
        <v>512</v>
      </c>
      <c r="E156" s="5" t="s">
        <v>20</v>
      </c>
      <c r="F156" s="5" t="s">
        <v>35</v>
      </c>
      <c r="G156" s="5" t="s">
        <v>30</v>
      </c>
      <c r="H156" s="5" t="s">
        <v>513</v>
      </c>
      <c r="I156" s="11">
        <v>77</v>
      </c>
      <c r="J156" s="11">
        <f>H156*0.4+I156*0.6</f>
        <v>75.74</v>
      </c>
      <c r="K156" s="5">
        <v>21</v>
      </c>
      <c r="L156" s="5" t="s">
        <v>245</v>
      </c>
      <c r="M156" s="5" t="s">
        <v>458</v>
      </c>
      <c r="N156" s="7" t="s">
        <v>459</v>
      </c>
      <c r="O156" s="12"/>
    </row>
    <row r="157" ht="26" customHeight="1" spans="1:15">
      <c r="A157" s="5">
        <v>154</v>
      </c>
      <c r="B157" s="5" t="s">
        <v>514</v>
      </c>
      <c r="C157" s="5" t="s">
        <v>18</v>
      </c>
      <c r="D157" s="5" t="s">
        <v>515</v>
      </c>
      <c r="E157" s="5" t="s">
        <v>20</v>
      </c>
      <c r="F157" s="5" t="s">
        <v>516</v>
      </c>
      <c r="G157" s="5" t="s">
        <v>152</v>
      </c>
      <c r="H157" s="5" t="s">
        <v>359</v>
      </c>
      <c r="I157" s="11">
        <v>77.2</v>
      </c>
      <c r="J157" s="11">
        <f>H157*0.4+I157*0.6</f>
        <v>75.66</v>
      </c>
      <c r="K157" s="5">
        <v>22</v>
      </c>
      <c r="L157" s="5" t="s">
        <v>245</v>
      </c>
      <c r="M157" s="5" t="s">
        <v>458</v>
      </c>
      <c r="N157" s="7" t="s">
        <v>459</v>
      </c>
      <c r="O157" s="12"/>
    </row>
    <row r="158" ht="26" customHeight="1" spans="1:15">
      <c r="A158" s="5">
        <v>155</v>
      </c>
      <c r="B158" s="5" t="s">
        <v>517</v>
      </c>
      <c r="C158" s="5" t="s">
        <v>18</v>
      </c>
      <c r="D158" s="25" t="s">
        <v>518</v>
      </c>
      <c r="E158" s="5" t="s">
        <v>20</v>
      </c>
      <c r="F158" s="5" t="s">
        <v>275</v>
      </c>
      <c r="G158" s="5" t="s">
        <v>47</v>
      </c>
      <c r="H158" s="5" t="s">
        <v>414</v>
      </c>
      <c r="I158" s="11">
        <v>76.4</v>
      </c>
      <c r="J158" s="11">
        <f>H158*0.4+I158*0.6</f>
        <v>75.36</v>
      </c>
      <c r="K158" s="5">
        <v>23</v>
      </c>
      <c r="L158" s="5" t="s">
        <v>245</v>
      </c>
      <c r="M158" s="5" t="s">
        <v>458</v>
      </c>
      <c r="N158" s="7" t="s">
        <v>459</v>
      </c>
      <c r="O158" s="12"/>
    </row>
    <row r="159" ht="26" customHeight="1" spans="1:15">
      <c r="A159" s="5">
        <v>156</v>
      </c>
      <c r="B159" s="5" t="s">
        <v>519</v>
      </c>
      <c r="C159" s="5" t="s">
        <v>18</v>
      </c>
      <c r="D159" s="5" t="s">
        <v>520</v>
      </c>
      <c r="E159" s="5" t="s">
        <v>20</v>
      </c>
      <c r="F159" s="5" t="s">
        <v>521</v>
      </c>
      <c r="G159" s="5" t="s">
        <v>243</v>
      </c>
      <c r="H159" s="5" t="s">
        <v>330</v>
      </c>
      <c r="I159" s="11">
        <v>74.2</v>
      </c>
      <c r="J159" s="11">
        <f>H159*0.4+I159*0.6</f>
        <v>74.62</v>
      </c>
      <c r="K159" s="5">
        <v>24</v>
      </c>
      <c r="L159" s="5" t="s">
        <v>245</v>
      </c>
      <c r="M159" s="5" t="s">
        <v>458</v>
      </c>
      <c r="N159" s="7" t="s">
        <v>459</v>
      </c>
      <c r="O159" s="12"/>
    </row>
    <row r="160" ht="26" customHeight="1" spans="1:15">
      <c r="A160" s="5">
        <v>157</v>
      </c>
      <c r="B160" s="5" t="s">
        <v>522</v>
      </c>
      <c r="C160" s="5" t="s">
        <v>18</v>
      </c>
      <c r="D160" s="5" t="s">
        <v>523</v>
      </c>
      <c r="E160" s="5" t="s">
        <v>20</v>
      </c>
      <c r="F160" s="5" t="s">
        <v>521</v>
      </c>
      <c r="G160" s="5" t="s">
        <v>35</v>
      </c>
      <c r="H160" s="5" t="s">
        <v>436</v>
      </c>
      <c r="I160" s="11">
        <v>75.6</v>
      </c>
      <c r="J160" s="11">
        <f>H160*0.4+I160*0.6</f>
        <v>73.92</v>
      </c>
      <c r="K160" s="5">
        <v>25</v>
      </c>
      <c r="L160" s="5" t="s">
        <v>245</v>
      </c>
      <c r="M160" s="5" t="s">
        <v>458</v>
      </c>
      <c r="N160" s="7" t="s">
        <v>459</v>
      </c>
      <c r="O160" s="12"/>
    </row>
    <row r="161" ht="26" customHeight="1" spans="1:15">
      <c r="A161" s="5">
        <v>158</v>
      </c>
      <c r="B161" s="5" t="s">
        <v>524</v>
      </c>
      <c r="C161" s="5" t="s">
        <v>68</v>
      </c>
      <c r="D161" s="5" t="s">
        <v>525</v>
      </c>
      <c r="E161" s="5" t="s">
        <v>20</v>
      </c>
      <c r="F161" s="5" t="s">
        <v>239</v>
      </c>
      <c r="G161" s="5" t="s">
        <v>77</v>
      </c>
      <c r="H161" s="5" t="s">
        <v>314</v>
      </c>
      <c r="I161" s="11">
        <v>71.2</v>
      </c>
      <c r="J161" s="11">
        <f>H161*0.4+I161*0.6</f>
        <v>72.76</v>
      </c>
      <c r="K161" s="5">
        <v>26</v>
      </c>
      <c r="L161" s="5" t="s">
        <v>245</v>
      </c>
      <c r="M161" s="5" t="s">
        <v>458</v>
      </c>
      <c r="N161" s="7" t="s">
        <v>459</v>
      </c>
      <c r="O161" s="12"/>
    </row>
    <row r="162" ht="26" customHeight="1" spans="1:15">
      <c r="A162" s="5">
        <v>159</v>
      </c>
      <c r="B162" s="5" t="s">
        <v>526</v>
      </c>
      <c r="C162" s="5" t="s">
        <v>18</v>
      </c>
      <c r="D162" s="5" t="s">
        <v>527</v>
      </c>
      <c r="E162" s="5" t="s">
        <v>20</v>
      </c>
      <c r="F162" s="5" t="s">
        <v>145</v>
      </c>
      <c r="G162" s="5" t="s">
        <v>507</v>
      </c>
      <c r="H162" s="5" t="s">
        <v>57</v>
      </c>
      <c r="I162" s="11">
        <v>75.2</v>
      </c>
      <c r="J162" s="11">
        <f>H162*0.4+I162*0.6</f>
        <v>72.72</v>
      </c>
      <c r="K162" s="5">
        <v>27</v>
      </c>
      <c r="L162" s="5" t="s">
        <v>245</v>
      </c>
      <c r="M162" s="5" t="s">
        <v>458</v>
      </c>
      <c r="N162" s="7" t="s">
        <v>459</v>
      </c>
      <c r="O162" s="12"/>
    </row>
    <row r="163" ht="26" customHeight="1" spans="1:15">
      <c r="A163" s="5">
        <v>160</v>
      </c>
      <c r="B163" s="5" t="s">
        <v>528</v>
      </c>
      <c r="C163" s="5" t="s">
        <v>18</v>
      </c>
      <c r="D163" s="5" t="s">
        <v>529</v>
      </c>
      <c r="E163" s="5" t="s">
        <v>20</v>
      </c>
      <c r="F163" s="5" t="s">
        <v>115</v>
      </c>
      <c r="G163" s="5" t="s">
        <v>127</v>
      </c>
      <c r="H163" s="5" t="s">
        <v>530</v>
      </c>
      <c r="I163" s="11">
        <v>0</v>
      </c>
      <c r="J163" s="11">
        <f>H163*0.4+I163*0.6</f>
        <v>32.48</v>
      </c>
      <c r="K163" s="5">
        <v>28</v>
      </c>
      <c r="L163" s="5" t="s">
        <v>245</v>
      </c>
      <c r="M163" s="5" t="s">
        <v>458</v>
      </c>
      <c r="N163" s="7" t="s">
        <v>459</v>
      </c>
      <c r="O163" s="13" t="s">
        <v>63</v>
      </c>
    </row>
    <row r="164" ht="26" customHeight="1" spans="1:15">
      <c r="A164" s="5">
        <v>161</v>
      </c>
      <c r="B164" s="5" t="s">
        <v>531</v>
      </c>
      <c r="C164" s="5" t="s">
        <v>18</v>
      </c>
      <c r="D164" s="5" t="s">
        <v>532</v>
      </c>
      <c r="E164" s="5" t="s">
        <v>20</v>
      </c>
      <c r="F164" s="5" t="s">
        <v>22</v>
      </c>
      <c r="G164" s="5" t="s">
        <v>127</v>
      </c>
      <c r="H164" s="5" t="s">
        <v>533</v>
      </c>
      <c r="I164" s="11">
        <v>0</v>
      </c>
      <c r="J164" s="11">
        <f>H164*0.4+I164*0.6</f>
        <v>32.06</v>
      </c>
      <c r="K164" s="5">
        <v>29</v>
      </c>
      <c r="L164" s="5" t="s">
        <v>245</v>
      </c>
      <c r="M164" s="5" t="s">
        <v>458</v>
      </c>
      <c r="N164" s="7" t="s">
        <v>459</v>
      </c>
      <c r="O164" s="13" t="s">
        <v>63</v>
      </c>
    </row>
    <row r="165" ht="26" customHeight="1" spans="1:20">
      <c r="A165" s="6">
        <v>162</v>
      </c>
      <c r="B165" s="6" t="s">
        <v>534</v>
      </c>
      <c r="C165" s="6" t="s">
        <v>18</v>
      </c>
      <c r="D165" s="6" t="s">
        <v>535</v>
      </c>
      <c r="E165" s="6" t="s">
        <v>20</v>
      </c>
      <c r="F165" s="6" t="s">
        <v>516</v>
      </c>
      <c r="G165" s="6" t="s">
        <v>23</v>
      </c>
      <c r="H165" s="6" t="s">
        <v>536</v>
      </c>
      <c r="I165" s="14">
        <v>0</v>
      </c>
      <c r="J165" s="14">
        <f>H165*0.4+I165*0.6</f>
        <v>29.9</v>
      </c>
      <c r="K165" s="6">
        <v>30</v>
      </c>
      <c r="L165" s="6" t="s">
        <v>245</v>
      </c>
      <c r="M165" s="6" t="s">
        <v>458</v>
      </c>
      <c r="N165" s="18" t="s">
        <v>459</v>
      </c>
      <c r="O165" s="15" t="s">
        <v>63</v>
      </c>
      <c r="T165" s="24"/>
    </row>
    <row r="166" ht="26" customHeight="1" spans="1:15">
      <c r="A166" s="7">
        <v>163</v>
      </c>
      <c r="B166" s="7" t="s">
        <v>537</v>
      </c>
      <c r="C166" s="7" t="s">
        <v>18</v>
      </c>
      <c r="D166" s="7" t="s">
        <v>538</v>
      </c>
      <c r="E166" s="7" t="s">
        <v>20</v>
      </c>
      <c r="F166" s="7" t="s">
        <v>23</v>
      </c>
      <c r="G166" s="7" t="s">
        <v>38</v>
      </c>
      <c r="H166" s="7" t="s">
        <v>485</v>
      </c>
      <c r="I166" s="16">
        <v>85.6</v>
      </c>
      <c r="J166" s="16">
        <f>H166*0.4+I166*0.6</f>
        <v>82.06</v>
      </c>
      <c r="K166" s="7">
        <v>1</v>
      </c>
      <c r="L166" s="7" t="s">
        <v>539</v>
      </c>
      <c r="M166" s="7" t="s">
        <v>458</v>
      </c>
      <c r="N166" s="7" t="s">
        <v>540</v>
      </c>
      <c r="O166" s="22"/>
    </row>
    <row r="167" ht="26" customHeight="1" spans="1:15">
      <c r="A167" s="5">
        <v>164</v>
      </c>
      <c r="B167" s="5" t="s">
        <v>541</v>
      </c>
      <c r="C167" s="5" t="s">
        <v>18</v>
      </c>
      <c r="D167" s="5" t="s">
        <v>542</v>
      </c>
      <c r="E167" s="5" t="s">
        <v>20</v>
      </c>
      <c r="F167" s="5" t="s">
        <v>42</v>
      </c>
      <c r="G167" s="5" t="s">
        <v>115</v>
      </c>
      <c r="H167" s="5" t="s">
        <v>543</v>
      </c>
      <c r="I167" s="11">
        <v>83</v>
      </c>
      <c r="J167" s="11">
        <f>H167*0.4+I167*0.6</f>
        <v>80.74</v>
      </c>
      <c r="K167" s="5">
        <v>2</v>
      </c>
      <c r="L167" s="5" t="s">
        <v>539</v>
      </c>
      <c r="M167" s="5" t="s">
        <v>458</v>
      </c>
      <c r="N167" s="7" t="s">
        <v>540</v>
      </c>
      <c r="O167" s="23"/>
    </row>
    <row r="168" ht="26" customHeight="1" spans="1:15">
      <c r="A168" s="5">
        <v>165</v>
      </c>
      <c r="B168" s="5" t="s">
        <v>544</v>
      </c>
      <c r="C168" s="5" t="s">
        <v>18</v>
      </c>
      <c r="D168" s="5" t="s">
        <v>545</v>
      </c>
      <c r="E168" s="5" t="s">
        <v>20</v>
      </c>
      <c r="F168" s="5" t="s">
        <v>23</v>
      </c>
      <c r="G168" s="5" t="s">
        <v>23</v>
      </c>
      <c r="H168" s="5" t="s">
        <v>23</v>
      </c>
      <c r="I168" s="11">
        <v>81.6</v>
      </c>
      <c r="J168" s="11">
        <f>H168*0.4+I168*0.6</f>
        <v>80.36</v>
      </c>
      <c r="K168" s="7">
        <v>3</v>
      </c>
      <c r="L168" s="5" t="s">
        <v>539</v>
      </c>
      <c r="M168" s="5" t="s">
        <v>458</v>
      </c>
      <c r="N168" s="7" t="s">
        <v>540</v>
      </c>
      <c r="O168" s="23"/>
    </row>
    <row r="169" ht="26" customHeight="1" spans="1:15">
      <c r="A169" s="5">
        <v>166</v>
      </c>
      <c r="B169" s="5" t="s">
        <v>546</v>
      </c>
      <c r="C169" s="5" t="s">
        <v>18</v>
      </c>
      <c r="D169" s="5" t="s">
        <v>547</v>
      </c>
      <c r="E169" s="5" t="s">
        <v>20</v>
      </c>
      <c r="F169" s="5" t="s">
        <v>23</v>
      </c>
      <c r="G169" s="5" t="s">
        <v>22</v>
      </c>
      <c r="H169" s="5" t="s">
        <v>185</v>
      </c>
      <c r="I169" s="11">
        <v>82.2</v>
      </c>
      <c r="J169" s="11">
        <f>H169*0.4+I169*0.6</f>
        <v>80.3</v>
      </c>
      <c r="K169" s="5">
        <v>4</v>
      </c>
      <c r="L169" s="5" t="s">
        <v>539</v>
      </c>
      <c r="M169" s="5" t="s">
        <v>458</v>
      </c>
      <c r="N169" s="7" t="s">
        <v>540</v>
      </c>
      <c r="O169" s="23"/>
    </row>
    <row r="170" ht="26" customHeight="1" spans="1:15">
      <c r="A170" s="5">
        <v>167</v>
      </c>
      <c r="B170" s="5" t="s">
        <v>548</v>
      </c>
      <c r="C170" s="5" t="s">
        <v>18</v>
      </c>
      <c r="D170" s="5" t="s">
        <v>549</v>
      </c>
      <c r="E170" s="5" t="s">
        <v>20</v>
      </c>
      <c r="F170" s="5" t="s">
        <v>38</v>
      </c>
      <c r="G170" s="5" t="s">
        <v>22</v>
      </c>
      <c r="H170" s="5" t="s">
        <v>39</v>
      </c>
      <c r="I170" s="11">
        <v>82.6</v>
      </c>
      <c r="J170" s="11">
        <f>H170*0.4+I170*0.6</f>
        <v>80.24</v>
      </c>
      <c r="K170" s="7">
        <v>5</v>
      </c>
      <c r="L170" s="5" t="s">
        <v>539</v>
      </c>
      <c r="M170" s="5" t="s">
        <v>458</v>
      </c>
      <c r="N170" s="7" t="s">
        <v>540</v>
      </c>
      <c r="O170" s="23"/>
    </row>
    <row r="171" ht="26" customHeight="1" spans="1:15">
      <c r="A171" s="5">
        <v>168</v>
      </c>
      <c r="B171" s="5" t="s">
        <v>550</v>
      </c>
      <c r="C171" s="5" t="s">
        <v>18</v>
      </c>
      <c r="D171" s="5" t="s">
        <v>551</v>
      </c>
      <c r="E171" s="5" t="s">
        <v>20</v>
      </c>
      <c r="F171" s="5" t="s">
        <v>61</v>
      </c>
      <c r="G171" s="5" t="s">
        <v>152</v>
      </c>
      <c r="H171" s="5" t="s">
        <v>552</v>
      </c>
      <c r="I171" s="11">
        <v>83</v>
      </c>
      <c r="J171" s="11">
        <f>H171*0.4+I171*0.6</f>
        <v>80.16</v>
      </c>
      <c r="K171" s="5">
        <v>6</v>
      </c>
      <c r="L171" s="5" t="s">
        <v>539</v>
      </c>
      <c r="M171" s="5" t="s">
        <v>458</v>
      </c>
      <c r="N171" s="7" t="s">
        <v>540</v>
      </c>
      <c r="O171" s="23"/>
    </row>
    <row r="172" ht="26" customHeight="1" spans="1:15">
      <c r="A172" s="5">
        <v>169</v>
      </c>
      <c r="B172" s="5" t="s">
        <v>553</v>
      </c>
      <c r="C172" s="5" t="s">
        <v>18</v>
      </c>
      <c r="D172" s="5" t="s">
        <v>554</v>
      </c>
      <c r="E172" s="5" t="s">
        <v>20</v>
      </c>
      <c r="F172" s="5" t="s">
        <v>71</v>
      </c>
      <c r="G172" s="5" t="s">
        <v>115</v>
      </c>
      <c r="H172" s="5" t="s">
        <v>77</v>
      </c>
      <c r="I172" s="11">
        <v>81.4</v>
      </c>
      <c r="J172" s="11">
        <f>H172*0.4+I172*0.6</f>
        <v>79.84</v>
      </c>
      <c r="K172" s="7">
        <v>7</v>
      </c>
      <c r="L172" s="5" t="s">
        <v>539</v>
      </c>
      <c r="M172" s="5" t="s">
        <v>458</v>
      </c>
      <c r="N172" s="7" t="s">
        <v>540</v>
      </c>
      <c r="O172" s="23"/>
    </row>
    <row r="173" ht="26" customHeight="1" spans="1:15">
      <c r="A173" s="5">
        <v>170</v>
      </c>
      <c r="B173" s="5" t="s">
        <v>555</v>
      </c>
      <c r="C173" s="5" t="s">
        <v>68</v>
      </c>
      <c r="D173" s="5" t="s">
        <v>556</v>
      </c>
      <c r="E173" s="5" t="s">
        <v>20</v>
      </c>
      <c r="F173" s="5" t="s">
        <v>35</v>
      </c>
      <c r="G173" s="5" t="s">
        <v>77</v>
      </c>
      <c r="H173" s="5" t="s">
        <v>319</v>
      </c>
      <c r="I173" s="11">
        <v>81.6</v>
      </c>
      <c r="J173" s="11">
        <f>H173*0.4+I173*0.6</f>
        <v>79.48</v>
      </c>
      <c r="K173" s="5">
        <v>8</v>
      </c>
      <c r="L173" s="5" t="s">
        <v>539</v>
      </c>
      <c r="M173" s="5" t="s">
        <v>458</v>
      </c>
      <c r="N173" s="7" t="s">
        <v>540</v>
      </c>
      <c r="O173" s="23"/>
    </row>
    <row r="174" ht="26" customHeight="1" spans="1:15">
      <c r="A174" s="5">
        <v>171</v>
      </c>
      <c r="B174" s="5" t="s">
        <v>557</v>
      </c>
      <c r="C174" s="5" t="s">
        <v>18</v>
      </c>
      <c r="D174" s="5" t="s">
        <v>558</v>
      </c>
      <c r="E174" s="5" t="s">
        <v>20</v>
      </c>
      <c r="F174" s="5" t="s">
        <v>71</v>
      </c>
      <c r="G174" s="5" t="s">
        <v>115</v>
      </c>
      <c r="H174" s="5" t="s">
        <v>77</v>
      </c>
      <c r="I174" s="11">
        <v>80.6</v>
      </c>
      <c r="J174" s="11">
        <f>H174*0.4+I174*0.6</f>
        <v>79.36</v>
      </c>
      <c r="K174" s="7">
        <v>9</v>
      </c>
      <c r="L174" s="5" t="s">
        <v>539</v>
      </c>
      <c r="M174" s="5" t="s">
        <v>458</v>
      </c>
      <c r="N174" s="7" t="s">
        <v>540</v>
      </c>
      <c r="O174" s="23"/>
    </row>
    <row r="175" ht="26" customHeight="1" spans="1:15">
      <c r="A175" s="5">
        <v>172</v>
      </c>
      <c r="B175" s="5" t="s">
        <v>559</v>
      </c>
      <c r="C175" s="5" t="s">
        <v>18</v>
      </c>
      <c r="D175" s="5" t="s">
        <v>560</v>
      </c>
      <c r="E175" s="5" t="s">
        <v>20</v>
      </c>
      <c r="F175" s="5" t="s">
        <v>239</v>
      </c>
      <c r="G175" s="5" t="s">
        <v>152</v>
      </c>
      <c r="H175" s="5" t="s">
        <v>399</v>
      </c>
      <c r="I175" s="11">
        <v>82.6</v>
      </c>
      <c r="J175" s="11">
        <f>H175*0.4+I175*0.6</f>
        <v>79.32</v>
      </c>
      <c r="K175" s="5">
        <v>10</v>
      </c>
      <c r="L175" s="5" t="s">
        <v>539</v>
      </c>
      <c r="M175" s="5" t="s">
        <v>458</v>
      </c>
      <c r="N175" s="7" t="s">
        <v>540</v>
      </c>
      <c r="O175" s="23"/>
    </row>
    <row r="176" ht="26" customHeight="1" spans="1:15">
      <c r="A176" s="5">
        <v>173</v>
      </c>
      <c r="B176" s="5" t="s">
        <v>561</v>
      </c>
      <c r="C176" s="5" t="s">
        <v>18</v>
      </c>
      <c r="D176" s="5" t="s">
        <v>562</v>
      </c>
      <c r="E176" s="5" t="s">
        <v>20</v>
      </c>
      <c r="F176" s="5" t="s">
        <v>156</v>
      </c>
      <c r="G176" s="5" t="s">
        <v>152</v>
      </c>
      <c r="H176" s="5" t="s">
        <v>250</v>
      </c>
      <c r="I176" s="11">
        <v>81.6</v>
      </c>
      <c r="J176" s="11">
        <f>H176*0.4+I176*0.6</f>
        <v>79.14</v>
      </c>
      <c r="K176" s="7">
        <v>11</v>
      </c>
      <c r="L176" s="5" t="s">
        <v>539</v>
      </c>
      <c r="M176" s="5" t="s">
        <v>458</v>
      </c>
      <c r="N176" s="7" t="s">
        <v>540</v>
      </c>
      <c r="O176" s="23"/>
    </row>
    <row r="177" ht="26" customHeight="1" spans="1:15">
      <c r="A177" s="5">
        <v>174</v>
      </c>
      <c r="B177" s="5" t="s">
        <v>563</v>
      </c>
      <c r="C177" s="5" t="s">
        <v>18</v>
      </c>
      <c r="D177" s="5" t="s">
        <v>564</v>
      </c>
      <c r="E177" s="5" t="s">
        <v>20</v>
      </c>
      <c r="F177" s="5" t="s">
        <v>127</v>
      </c>
      <c r="G177" s="5" t="s">
        <v>21</v>
      </c>
      <c r="H177" s="5" t="s">
        <v>565</v>
      </c>
      <c r="I177" s="11">
        <v>77.2</v>
      </c>
      <c r="J177" s="11">
        <f>H177*0.4+I177*0.6</f>
        <v>79.06</v>
      </c>
      <c r="K177" s="5">
        <v>12</v>
      </c>
      <c r="L177" s="5" t="s">
        <v>539</v>
      </c>
      <c r="M177" s="5" t="s">
        <v>458</v>
      </c>
      <c r="N177" s="7" t="s">
        <v>540</v>
      </c>
      <c r="O177" s="23"/>
    </row>
    <row r="178" ht="26" customHeight="1" spans="1:15">
      <c r="A178" s="5">
        <v>175</v>
      </c>
      <c r="B178" s="5" t="s">
        <v>566</v>
      </c>
      <c r="C178" s="5" t="s">
        <v>18</v>
      </c>
      <c r="D178" s="5" t="s">
        <v>567</v>
      </c>
      <c r="E178" s="5" t="s">
        <v>20</v>
      </c>
      <c r="F178" s="5" t="s">
        <v>243</v>
      </c>
      <c r="G178" s="5" t="s">
        <v>152</v>
      </c>
      <c r="H178" s="5" t="s">
        <v>159</v>
      </c>
      <c r="I178" s="11">
        <v>79.4</v>
      </c>
      <c r="J178" s="11">
        <f>H178*0.4+I178*0.6</f>
        <v>78.54</v>
      </c>
      <c r="K178" s="7">
        <v>13</v>
      </c>
      <c r="L178" s="5" t="s">
        <v>539</v>
      </c>
      <c r="M178" s="5" t="s">
        <v>458</v>
      </c>
      <c r="N178" s="7" t="s">
        <v>540</v>
      </c>
      <c r="O178" s="23"/>
    </row>
    <row r="179" ht="26" customHeight="1" spans="1:15">
      <c r="A179" s="5">
        <v>176</v>
      </c>
      <c r="B179" s="5" t="s">
        <v>568</v>
      </c>
      <c r="C179" s="5" t="s">
        <v>18</v>
      </c>
      <c r="D179" s="5" t="s">
        <v>569</v>
      </c>
      <c r="E179" s="5" t="s">
        <v>20</v>
      </c>
      <c r="F179" s="5" t="s">
        <v>156</v>
      </c>
      <c r="G179" s="5" t="s">
        <v>61</v>
      </c>
      <c r="H179" s="5" t="s">
        <v>570</v>
      </c>
      <c r="I179" s="11">
        <v>80.6</v>
      </c>
      <c r="J179" s="11">
        <f>H179*0.4+I179*0.6</f>
        <v>77.98</v>
      </c>
      <c r="K179" s="5">
        <v>14</v>
      </c>
      <c r="L179" s="5" t="s">
        <v>539</v>
      </c>
      <c r="M179" s="5" t="s">
        <v>458</v>
      </c>
      <c r="N179" s="7" t="s">
        <v>540</v>
      </c>
      <c r="O179" s="23"/>
    </row>
    <row r="180" ht="26" customHeight="1" spans="1:15">
      <c r="A180" s="5">
        <v>177</v>
      </c>
      <c r="B180" s="5" t="s">
        <v>571</v>
      </c>
      <c r="C180" s="5" t="s">
        <v>18</v>
      </c>
      <c r="D180" s="5" t="s">
        <v>572</v>
      </c>
      <c r="E180" s="5" t="s">
        <v>20</v>
      </c>
      <c r="F180" s="5" t="s">
        <v>573</v>
      </c>
      <c r="G180" s="5" t="s">
        <v>47</v>
      </c>
      <c r="H180" s="5" t="s">
        <v>574</v>
      </c>
      <c r="I180" s="11">
        <v>81.8</v>
      </c>
      <c r="J180" s="11">
        <f>H180*0.4+I180*0.6</f>
        <v>77.82</v>
      </c>
      <c r="K180" s="7">
        <v>15</v>
      </c>
      <c r="L180" s="5" t="s">
        <v>539</v>
      </c>
      <c r="M180" s="5" t="s">
        <v>458</v>
      </c>
      <c r="N180" s="7" t="s">
        <v>540</v>
      </c>
      <c r="O180" s="23"/>
    </row>
    <row r="181" ht="26" customHeight="1" spans="1:15">
      <c r="A181" s="5">
        <v>178</v>
      </c>
      <c r="B181" s="5" t="s">
        <v>575</v>
      </c>
      <c r="C181" s="5" t="s">
        <v>18</v>
      </c>
      <c r="D181" s="5" t="s">
        <v>576</v>
      </c>
      <c r="E181" s="5" t="s">
        <v>20</v>
      </c>
      <c r="F181" s="5" t="s">
        <v>521</v>
      </c>
      <c r="G181" s="5" t="s">
        <v>70</v>
      </c>
      <c r="H181" s="5" t="s">
        <v>577</v>
      </c>
      <c r="I181" s="11">
        <v>80.2</v>
      </c>
      <c r="J181" s="11">
        <f>H181*0.4+I181*0.6</f>
        <v>77.24</v>
      </c>
      <c r="K181" s="5">
        <v>16</v>
      </c>
      <c r="L181" s="5" t="s">
        <v>539</v>
      </c>
      <c r="M181" s="5" t="s">
        <v>458</v>
      </c>
      <c r="N181" s="7" t="s">
        <v>540</v>
      </c>
      <c r="O181" s="23"/>
    </row>
    <row r="182" ht="26" customHeight="1" spans="1:15">
      <c r="A182" s="5">
        <v>179</v>
      </c>
      <c r="B182" s="5" t="s">
        <v>578</v>
      </c>
      <c r="C182" s="5" t="s">
        <v>18</v>
      </c>
      <c r="D182" s="5" t="s">
        <v>579</v>
      </c>
      <c r="E182" s="5" t="s">
        <v>20</v>
      </c>
      <c r="F182" s="5" t="s">
        <v>275</v>
      </c>
      <c r="G182" s="5" t="s">
        <v>42</v>
      </c>
      <c r="H182" s="5" t="s">
        <v>298</v>
      </c>
      <c r="I182" s="11">
        <v>81.8</v>
      </c>
      <c r="J182" s="11">
        <f>H182*0.4+I182*0.6</f>
        <v>77.2</v>
      </c>
      <c r="K182" s="7">
        <v>17</v>
      </c>
      <c r="L182" s="5" t="s">
        <v>539</v>
      </c>
      <c r="M182" s="5" t="s">
        <v>458</v>
      </c>
      <c r="N182" s="7" t="s">
        <v>540</v>
      </c>
      <c r="O182" s="23"/>
    </row>
    <row r="183" ht="26" customHeight="1" spans="1:15">
      <c r="A183" s="5">
        <v>180</v>
      </c>
      <c r="B183" s="5" t="s">
        <v>580</v>
      </c>
      <c r="C183" s="5" t="s">
        <v>18</v>
      </c>
      <c r="D183" s="5" t="s">
        <v>581</v>
      </c>
      <c r="E183" s="5" t="s">
        <v>20</v>
      </c>
      <c r="F183" s="5" t="s">
        <v>145</v>
      </c>
      <c r="G183" s="5" t="s">
        <v>152</v>
      </c>
      <c r="H183" s="5" t="s">
        <v>66</v>
      </c>
      <c r="I183" s="11">
        <v>78.2</v>
      </c>
      <c r="J183" s="11">
        <f>H183*0.4+I183*0.6</f>
        <v>77.04</v>
      </c>
      <c r="K183" s="5">
        <v>18</v>
      </c>
      <c r="L183" s="5" t="s">
        <v>539</v>
      </c>
      <c r="M183" s="5" t="s">
        <v>458</v>
      </c>
      <c r="N183" s="7" t="s">
        <v>540</v>
      </c>
      <c r="O183" s="23"/>
    </row>
    <row r="184" ht="26" customHeight="1" spans="1:15">
      <c r="A184" s="5">
        <v>181</v>
      </c>
      <c r="B184" s="5" t="s">
        <v>582</v>
      </c>
      <c r="C184" s="5" t="s">
        <v>18</v>
      </c>
      <c r="D184" s="5" t="s">
        <v>583</v>
      </c>
      <c r="E184" s="5" t="s">
        <v>20</v>
      </c>
      <c r="F184" s="5" t="s">
        <v>47</v>
      </c>
      <c r="G184" s="5" t="s">
        <v>43</v>
      </c>
      <c r="H184" s="5" t="s">
        <v>584</v>
      </c>
      <c r="I184" s="11">
        <v>79</v>
      </c>
      <c r="J184" s="11">
        <f>H184*0.4+I184*0.6</f>
        <v>76.42</v>
      </c>
      <c r="K184" s="7">
        <v>19</v>
      </c>
      <c r="L184" s="5" t="s">
        <v>539</v>
      </c>
      <c r="M184" s="5" t="s">
        <v>458</v>
      </c>
      <c r="N184" s="7" t="s">
        <v>540</v>
      </c>
      <c r="O184" s="23"/>
    </row>
    <row r="185" ht="26" customHeight="1" spans="1:15">
      <c r="A185" s="5">
        <v>182</v>
      </c>
      <c r="B185" s="5" t="s">
        <v>585</v>
      </c>
      <c r="C185" s="5" t="s">
        <v>18</v>
      </c>
      <c r="D185" s="5" t="s">
        <v>586</v>
      </c>
      <c r="E185" s="5" t="s">
        <v>20</v>
      </c>
      <c r="F185" s="5" t="s">
        <v>34</v>
      </c>
      <c r="G185" s="5" t="s">
        <v>156</v>
      </c>
      <c r="H185" s="5" t="s">
        <v>422</v>
      </c>
      <c r="I185" s="11">
        <v>78</v>
      </c>
      <c r="J185" s="11">
        <f>H185*0.4+I185*0.6</f>
        <v>75.88</v>
      </c>
      <c r="K185" s="5">
        <v>20</v>
      </c>
      <c r="L185" s="5" t="s">
        <v>539</v>
      </c>
      <c r="M185" s="5" t="s">
        <v>458</v>
      </c>
      <c r="N185" s="7" t="s">
        <v>540</v>
      </c>
      <c r="O185" s="23"/>
    </row>
    <row r="186" ht="26" customHeight="1" spans="1:15">
      <c r="A186" s="5">
        <v>183</v>
      </c>
      <c r="B186" s="5" t="s">
        <v>587</v>
      </c>
      <c r="C186" s="5" t="s">
        <v>18</v>
      </c>
      <c r="D186" s="5" t="s">
        <v>588</v>
      </c>
      <c r="E186" s="5" t="s">
        <v>20</v>
      </c>
      <c r="F186" s="5" t="s">
        <v>23</v>
      </c>
      <c r="G186" s="5" t="s">
        <v>145</v>
      </c>
      <c r="H186" s="5" t="s">
        <v>589</v>
      </c>
      <c r="I186" s="11">
        <v>76.8</v>
      </c>
      <c r="J186" s="11">
        <f>H186*0.4+I186*0.6</f>
        <v>75.8</v>
      </c>
      <c r="K186" s="7">
        <v>21</v>
      </c>
      <c r="L186" s="5" t="s">
        <v>539</v>
      </c>
      <c r="M186" s="5" t="s">
        <v>458</v>
      </c>
      <c r="N186" s="7" t="s">
        <v>540</v>
      </c>
      <c r="O186" s="23"/>
    </row>
    <row r="187" ht="26" customHeight="1" spans="1:15">
      <c r="A187" s="5">
        <v>184</v>
      </c>
      <c r="B187" s="5" t="s">
        <v>590</v>
      </c>
      <c r="C187" s="5" t="s">
        <v>18</v>
      </c>
      <c r="D187" s="5" t="s">
        <v>591</v>
      </c>
      <c r="E187" s="5" t="s">
        <v>20</v>
      </c>
      <c r="F187" s="5" t="s">
        <v>239</v>
      </c>
      <c r="G187" s="5" t="s">
        <v>23</v>
      </c>
      <c r="H187" s="5" t="s">
        <v>498</v>
      </c>
      <c r="I187" s="11">
        <v>74.2</v>
      </c>
      <c r="J187" s="11">
        <f>H187*0.4+I187*0.6</f>
        <v>74.84</v>
      </c>
      <c r="K187" s="5">
        <v>22</v>
      </c>
      <c r="L187" s="5" t="s">
        <v>539</v>
      </c>
      <c r="M187" s="5" t="s">
        <v>458</v>
      </c>
      <c r="N187" s="7" t="s">
        <v>540</v>
      </c>
      <c r="O187" s="23"/>
    </row>
    <row r="188" ht="26" customHeight="1" spans="1:15">
      <c r="A188" s="5">
        <v>185</v>
      </c>
      <c r="B188" s="5" t="s">
        <v>592</v>
      </c>
      <c r="C188" s="5" t="s">
        <v>18</v>
      </c>
      <c r="D188" s="5" t="s">
        <v>593</v>
      </c>
      <c r="E188" s="5" t="s">
        <v>20</v>
      </c>
      <c r="F188" s="5" t="s">
        <v>22</v>
      </c>
      <c r="G188" s="5" t="s">
        <v>35</v>
      </c>
      <c r="H188" s="5" t="s">
        <v>594</v>
      </c>
      <c r="I188" s="11">
        <v>74.8</v>
      </c>
      <c r="J188" s="11">
        <f>H188*0.4+I188*0.6</f>
        <v>74.7</v>
      </c>
      <c r="K188" s="7">
        <v>23</v>
      </c>
      <c r="L188" s="5" t="s">
        <v>539</v>
      </c>
      <c r="M188" s="5" t="s">
        <v>458</v>
      </c>
      <c r="N188" s="7" t="s">
        <v>540</v>
      </c>
      <c r="O188" s="23"/>
    </row>
    <row r="189" ht="26" customHeight="1" spans="1:15">
      <c r="A189" s="5">
        <v>186</v>
      </c>
      <c r="B189" s="5" t="s">
        <v>595</v>
      </c>
      <c r="C189" s="5" t="s">
        <v>18</v>
      </c>
      <c r="D189" s="5" t="s">
        <v>596</v>
      </c>
      <c r="E189" s="5" t="s">
        <v>20</v>
      </c>
      <c r="F189" s="5" t="s">
        <v>77</v>
      </c>
      <c r="G189" s="5" t="s">
        <v>70</v>
      </c>
      <c r="H189" s="5" t="s">
        <v>236</v>
      </c>
      <c r="I189" s="11">
        <v>70.4</v>
      </c>
      <c r="J189" s="11">
        <f>H189*0.4+I189*0.6</f>
        <v>72.68</v>
      </c>
      <c r="K189" s="5">
        <v>24</v>
      </c>
      <c r="L189" s="5" t="s">
        <v>539</v>
      </c>
      <c r="M189" s="5" t="s">
        <v>458</v>
      </c>
      <c r="N189" s="7" t="s">
        <v>540</v>
      </c>
      <c r="O189" s="23"/>
    </row>
    <row r="190" ht="26" customHeight="1" spans="1:15">
      <c r="A190" s="5">
        <v>187</v>
      </c>
      <c r="B190" s="5" t="s">
        <v>597</v>
      </c>
      <c r="C190" s="5" t="s">
        <v>18</v>
      </c>
      <c r="D190" s="5" t="s">
        <v>598</v>
      </c>
      <c r="E190" s="5" t="s">
        <v>20</v>
      </c>
      <c r="F190" s="5" t="s">
        <v>57</v>
      </c>
      <c r="G190" s="5" t="s">
        <v>61</v>
      </c>
      <c r="H190" s="5" t="s">
        <v>599</v>
      </c>
      <c r="I190" s="11">
        <v>71.4</v>
      </c>
      <c r="J190" s="11">
        <f>H190*0.4+I190*0.6</f>
        <v>71.98</v>
      </c>
      <c r="K190" s="7">
        <v>25</v>
      </c>
      <c r="L190" s="5" t="s">
        <v>539</v>
      </c>
      <c r="M190" s="5" t="s">
        <v>458</v>
      </c>
      <c r="N190" s="7" t="s">
        <v>540</v>
      </c>
      <c r="O190" s="23"/>
    </row>
    <row r="191" ht="26" customHeight="1" spans="1:15">
      <c r="A191" s="5">
        <v>188</v>
      </c>
      <c r="B191" s="5" t="s">
        <v>600</v>
      </c>
      <c r="C191" s="5" t="s">
        <v>18</v>
      </c>
      <c r="D191" s="5" t="s">
        <v>601</v>
      </c>
      <c r="E191" s="5" t="s">
        <v>20</v>
      </c>
      <c r="F191" s="5" t="s">
        <v>22</v>
      </c>
      <c r="G191" s="5" t="s">
        <v>71</v>
      </c>
      <c r="H191" s="5" t="s">
        <v>602</v>
      </c>
      <c r="I191" s="11">
        <v>0</v>
      </c>
      <c r="J191" s="11">
        <f>H191*0.4+I191*0.6</f>
        <v>28.98</v>
      </c>
      <c r="K191" s="5">
        <v>26</v>
      </c>
      <c r="L191" s="5" t="s">
        <v>539</v>
      </c>
      <c r="M191" s="5" t="s">
        <v>458</v>
      </c>
      <c r="N191" s="7" t="s">
        <v>540</v>
      </c>
      <c r="O191" s="13" t="s">
        <v>63</v>
      </c>
    </row>
    <row r="192" ht="26" customHeight="1" spans="1:15">
      <c r="A192" s="6">
        <v>189</v>
      </c>
      <c r="B192" s="6" t="s">
        <v>603</v>
      </c>
      <c r="C192" s="6" t="s">
        <v>18</v>
      </c>
      <c r="D192" s="6" t="s">
        <v>604</v>
      </c>
      <c r="E192" s="6" t="s">
        <v>20</v>
      </c>
      <c r="F192" s="6" t="s">
        <v>30</v>
      </c>
      <c r="G192" s="6" t="s">
        <v>239</v>
      </c>
      <c r="H192" s="6" t="s">
        <v>605</v>
      </c>
      <c r="I192" s="14">
        <v>0</v>
      </c>
      <c r="J192" s="14">
        <f>H192*0.4+I192*0.6</f>
        <v>28.34</v>
      </c>
      <c r="K192" s="18">
        <v>27</v>
      </c>
      <c r="L192" s="6" t="s">
        <v>539</v>
      </c>
      <c r="M192" s="6" t="s">
        <v>458</v>
      </c>
      <c r="N192" s="18" t="s">
        <v>540</v>
      </c>
      <c r="O192" s="15" t="s">
        <v>63</v>
      </c>
    </row>
    <row r="193" ht="26" customHeight="1" spans="1:15">
      <c r="A193" s="7">
        <v>190</v>
      </c>
      <c r="B193" s="7" t="s">
        <v>606</v>
      </c>
      <c r="C193" s="7" t="s">
        <v>18</v>
      </c>
      <c r="D193" s="7" t="s">
        <v>607</v>
      </c>
      <c r="E193" s="7" t="s">
        <v>20</v>
      </c>
      <c r="F193" s="7" t="s">
        <v>107</v>
      </c>
      <c r="G193" s="7" t="s">
        <v>21</v>
      </c>
      <c r="H193" s="7" t="s">
        <v>112</v>
      </c>
      <c r="I193" s="16">
        <v>85.7</v>
      </c>
      <c r="J193" s="16">
        <f>H193*0.4+I193*0.6</f>
        <v>84.1</v>
      </c>
      <c r="K193" s="7">
        <v>1</v>
      </c>
      <c r="L193" s="7" t="s">
        <v>608</v>
      </c>
      <c r="M193" s="7" t="s">
        <v>609</v>
      </c>
      <c r="N193" s="7" t="s">
        <v>610</v>
      </c>
      <c r="O193" s="17"/>
    </row>
    <row r="194" ht="26" customHeight="1" spans="1:15">
      <c r="A194" s="5">
        <v>191</v>
      </c>
      <c r="B194" s="5" t="s">
        <v>611</v>
      </c>
      <c r="C194" s="5" t="s">
        <v>18</v>
      </c>
      <c r="D194" s="5" t="s">
        <v>612</v>
      </c>
      <c r="E194" s="5" t="s">
        <v>20</v>
      </c>
      <c r="F194" s="5" t="s">
        <v>47</v>
      </c>
      <c r="G194" s="5" t="s">
        <v>115</v>
      </c>
      <c r="H194" s="5" t="s">
        <v>613</v>
      </c>
      <c r="I194" s="11">
        <v>86.1</v>
      </c>
      <c r="J194" s="11">
        <f>H194*0.4+I194*0.6</f>
        <v>83.2</v>
      </c>
      <c r="K194" s="5">
        <v>2</v>
      </c>
      <c r="L194" s="5" t="s">
        <v>608</v>
      </c>
      <c r="M194" s="5" t="s">
        <v>609</v>
      </c>
      <c r="N194" s="5" t="s">
        <v>610</v>
      </c>
      <c r="O194" s="12"/>
    </row>
    <row r="195" ht="26" customHeight="1" spans="1:15">
      <c r="A195" s="5">
        <v>192</v>
      </c>
      <c r="B195" s="5" t="s">
        <v>614</v>
      </c>
      <c r="C195" s="5" t="s">
        <v>18</v>
      </c>
      <c r="D195" s="5" t="s">
        <v>615</v>
      </c>
      <c r="E195" s="5" t="s">
        <v>20</v>
      </c>
      <c r="F195" s="5" t="s">
        <v>152</v>
      </c>
      <c r="G195" s="5" t="s">
        <v>107</v>
      </c>
      <c r="H195" s="5" t="s">
        <v>240</v>
      </c>
      <c r="I195" s="11">
        <v>85.5</v>
      </c>
      <c r="J195" s="11">
        <f>H195*0.4+I195*0.6</f>
        <v>83.16</v>
      </c>
      <c r="K195" s="5">
        <v>3</v>
      </c>
      <c r="L195" s="5" t="s">
        <v>608</v>
      </c>
      <c r="M195" s="5" t="s">
        <v>609</v>
      </c>
      <c r="N195" s="5" t="s">
        <v>610</v>
      </c>
      <c r="O195" s="12"/>
    </row>
    <row r="196" ht="26" customHeight="1" spans="1:15">
      <c r="A196" s="5">
        <v>193</v>
      </c>
      <c r="B196" s="5" t="s">
        <v>616</v>
      </c>
      <c r="C196" s="5" t="s">
        <v>68</v>
      </c>
      <c r="D196" s="5" t="s">
        <v>617</v>
      </c>
      <c r="E196" s="5" t="s">
        <v>20</v>
      </c>
      <c r="F196" s="5" t="s">
        <v>70</v>
      </c>
      <c r="G196" s="5" t="s">
        <v>29</v>
      </c>
      <c r="H196" s="5" t="s">
        <v>159</v>
      </c>
      <c r="I196" s="11">
        <v>85.8</v>
      </c>
      <c r="J196" s="11">
        <f>H196*0.4+I196*0.6</f>
        <v>82.38</v>
      </c>
      <c r="K196" s="5">
        <v>4</v>
      </c>
      <c r="L196" s="5" t="s">
        <v>608</v>
      </c>
      <c r="M196" s="5" t="s">
        <v>609</v>
      </c>
      <c r="N196" s="5" t="s">
        <v>610</v>
      </c>
      <c r="O196" s="12"/>
    </row>
    <row r="197" ht="26" customHeight="1" spans="1:15">
      <c r="A197" s="5">
        <v>194</v>
      </c>
      <c r="B197" s="5" t="s">
        <v>618</v>
      </c>
      <c r="C197" s="5" t="s">
        <v>18</v>
      </c>
      <c r="D197" s="5" t="s">
        <v>619</v>
      </c>
      <c r="E197" s="5" t="s">
        <v>20</v>
      </c>
      <c r="F197" s="5" t="s">
        <v>35</v>
      </c>
      <c r="G197" s="5" t="s">
        <v>42</v>
      </c>
      <c r="H197" s="5" t="s">
        <v>44</v>
      </c>
      <c r="I197" s="11">
        <v>86.7</v>
      </c>
      <c r="J197" s="11">
        <f>H197*0.4+I197*0.6</f>
        <v>80.44</v>
      </c>
      <c r="K197" s="5">
        <v>5</v>
      </c>
      <c r="L197" s="5" t="s">
        <v>608</v>
      </c>
      <c r="M197" s="5" t="s">
        <v>609</v>
      </c>
      <c r="N197" s="5" t="s">
        <v>610</v>
      </c>
      <c r="O197" s="12"/>
    </row>
    <row r="198" ht="26" customHeight="1" spans="1:15">
      <c r="A198" s="5">
        <v>195</v>
      </c>
      <c r="B198" s="5" t="s">
        <v>620</v>
      </c>
      <c r="C198" s="5" t="s">
        <v>18</v>
      </c>
      <c r="D198" s="5" t="s">
        <v>621</v>
      </c>
      <c r="E198" s="5" t="s">
        <v>20</v>
      </c>
      <c r="F198" s="5" t="s">
        <v>70</v>
      </c>
      <c r="G198" s="5" t="s">
        <v>43</v>
      </c>
      <c r="H198" s="5" t="s">
        <v>422</v>
      </c>
      <c r="I198" s="11">
        <v>84.6</v>
      </c>
      <c r="J198" s="11">
        <f>H198*0.4+I198*0.6</f>
        <v>79.84</v>
      </c>
      <c r="K198" s="5">
        <v>6</v>
      </c>
      <c r="L198" s="5" t="s">
        <v>608</v>
      </c>
      <c r="M198" s="5" t="s">
        <v>609</v>
      </c>
      <c r="N198" s="5" t="s">
        <v>610</v>
      </c>
      <c r="O198" s="12"/>
    </row>
    <row r="199" ht="26" customHeight="1" spans="1:15">
      <c r="A199" s="5">
        <v>196</v>
      </c>
      <c r="B199" s="5" t="s">
        <v>622</v>
      </c>
      <c r="C199" s="5" t="s">
        <v>68</v>
      </c>
      <c r="D199" s="5" t="s">
        <v>623</v>
      </c>
      <c r="E199" s="5" t="s">
        <v>20</v>
      </c>
      <c r="F199" s="5" t="s">
        <v>624</v>
      </c>
      <c r="G199" s="5" t="s">
        <v>243</v>
      </c>
      <c r="H199" s="5" t="s">
        <v>366</v>
      </c>
      <c r="I199" s="11">
        <v>82.8</v>
      </c>
      <c r="J199" s="11">
        <f>H199*0.4+I199*0.6</f>
        <v>79.6</v>
      </c>
      <c r="K199" s="5">
        <v>7</v>
      </c>
      <c r="L199" s="5" t="s">
        <v>608</v>
      </c>
      <c r="M199" s="5" t="s">
        <v>609</v>
      </c>
      <c r="N199" s="5" t="s">
        <v>610</v>
      </c>
      <c r="O199" s="12"/>
    </row>
    <row r="200" ht="26" customHeight="1" spans="1:15">
      <c r="A200" s="5">
        <v>197</v>
      </c>
      <c r="B200" s="5" t="s">
        <v>625</v>
      </c>
      <c r="C200" s="5" t="s">
        <v>18</v>
      </c>
      <c r="D200" s="5" t="s">
        <v>626</v>
      </c>
      <c r="E200" s="5" t="s">
        <v>20</v>
      </c>
      <c r="F200" s="5" t="s">
        <v>627</v>
      </c>
      <c r="G200" s="5" t="s">
        <v>152</v>
      </c>
      <c r="H200" s="5" t="s">
        <v>628</v>
      </c>
      <c r="I200" s="11">
        <v>81.6</v>
      </c>
      <c r="J200" s="11">
        <f>H200*0.4+I200*0.6</f>
        <v>78.06</v>
      </c>
      <c r="K200" s="5">
        <v>8</v>
      </c>
      <c r="L200" s="5" t="s">
        <v>608</v>
      </c>
      <c r="M200" s="5" t="s">
        <v>609</v>
      </c>
      <c r="N200" s="5" t="s">
        <v>610</v>
      </c>
      <c r="O200" s="12"/>
    </row>
    <row r="201" ht="26" customHeight="1" spans="1:15">
      <c r="A201" s="6">
        <v>198</v>
      </c>
      <c r="B201" s="6" t="s">
        <v>629</v>
      </c>
      <c r="C201" s="6" t="s">
        <v>18</v>
      </c>
      <c r="D201" s="6" t="s">
        <v>630</v>
      </c>
      <c r="E201" s="6" t="s">
        <v>20</v>
      </c>
      <c r="F201" s="6" t="s">
        <v>521</v>
      </c>
      <c r="G201" s="6" t="s">
        <v>156</v>
      </c>
      <c r="H201" s="6" t="s">
        <v>44</v>
      </c>
      <c r="I201" s="14">
        <v>0</v>
      </c>
      <c r="J201" s="14">
        <f>H201*0.4+I201*0.6</f>
        <v>28.42</v>
      </c>
      <c r="K201" s="6">
        <v>9</v>
      </c>
      <c r="L201" s="6" t="s">
        <v>608</v>
      </c>
      <c r="M201" s="6" t="s">
        <v>609</v>
      </c>
      <c r="N201" s="6" t="s">
        <v>610</v>
      </c>
      <c r="O201" s="15" t="s">
        <v>63</v>
      </c>
    </row>
    <row r="202" ht="26" customHeight="1" spans="1:15">
      <c r="A202" s="7">
        <v>199</v>
      </c>
      <c r="B202" s="7" t="s">
        <v>631</v>
      </c>
      <c r="C202" s="7" t="s">
        <v>18</v>
      </c>
      <c r="D202" s="7" t="s">
        <v>632</v>
      </c>
      <c r="E202" s="7" t="s">
        <v>20</v>
      </c>
      <c r="F202" s="7" t="s">
        <v>29</v>
      </c>
      <c r="G202" s="7" t="s">
        <v>127</v>
      </c>
      <c r="H202" s="7" t="s">
        <v>633</v>
      </c>
      <c r="I202" s="16">
        <v>82.6</v>
      </c>
      <c r="J202" s="16">
        <f>H202*0.4+I202*0.6</f>
        <v>81.74</v>
      </c>
      <c r="K202" s="7">
        <v>1</v>
      </c>
      <c r="L202" s="7" t="s">
        <v>210</v>
      </c>
      <c r="M202" s="7" t="s">
        <v>634</v>
      </c>
      <c r="N202" s="7" t="s">
        <v>635</v>
      </c>
      <c r="O202" s="17"/>
    </row>
    <row r="203" ht="26" customHeight="1" spans="1:15">
      <c r="A203" s="5">
        <v>200</v>
      </c>
      <c r="B203" s="5" t="s">
        <v>636</v>
      </c>
      <c r="C203" s="5" t="s">
        <v>18</v>
      </c>
      <c r="D203" s="5" t="s">
        <v>637</v>
      </c>
      <c r="E203" s="5" t="s">
        <v>20</v>
      </c>
      <c r="F203" s="5" t="s">
        <v>239</v>
      </c>
      <c r="G203" s="5" t="s">
        <v>178</v>
      </c>
      <c r="H203" s="5" t="s">
        <v>638</v>
      </c>
      <c r="I203" s="11">
        <v>83.8</v>
      </c>
      <c r="J203" s="11">
        <f>H203*0.4+I203*0.6</f>
        <v>81.72</v>
      </c>
      <c r="K203" s="5">
        <v>2</v>
      </c>
      <c r="L203" s="5" t="s">
        <v>210</v>
      </c>
      <c r="M203" s="5" t="s">
        <v>634</v>
      </c>
      <c r="N203" s="5" t="s">
        <v>635</v>
      </c>
      <c r="O203" s="12"/>
    </row>
    <row r="204" ht="26" customHeight="1" spans="1:15">
      <c r="A204" s="6">
        <v>201</v>
      </c>
      <c r="B204" s="6" t="s">
        <v>639</v>
      </c>
      <c r="C204" s="6" t="s">
        <v>18</v>
      </c>
      <c r="D204" s="6" t="s">
        <v>640</v>
      </c>
      <c r="E204" s="6" t="s">
        <v>20</v>
      </c>
      <c r="F204" s="6" t="s">
        <v>137</v>
      </c>
      <c r="G204" s="6" t="s">
        <v>22</v>
      </c>
      <c r="H204" s="6" t="s">
        <v>641</v>
      </c>
      <c r="I204" s="14">
        <v>80.2</v>
      </c>
      <c r="J204" s="14">
        <f>H204*0.4+I204*0.6</f>
        <v>79.22</v>
      </c>
      <c r="K204" s="6">
        <v>3</v>
      </c>
      <c r="L204" s="6" t="s">
        <v>210</v>
      </c>
      <c r="M204" s="6" t="s">
        <v>634</v>
      </c>
      <c r="N204" s="6" t="s">
        <v>635</v>
      </c>
      <c r="O204" s="19"/>
    </row>
    <row r="205" ht="26" customHeight="1" spans="1:15">
      <c r="A205" s="7">
        <v>202</v>
      </c>
      <c r="B205" s="7" t="s">
        <v>642</v>
      </c>
      <c r="C205" s="7" t="s">
        <v>18</v>
      </c>
      <c r="D205" s="7" t="s">
        <v>643</v>
      </c>
      <c r="E205" s="7" t="s">
        <v>20</v>
      </c>
      <c r="F205" s="7" t="s">
        <v>34</v>
      </c>
      <c r="G205" s="7" t="s">
        <v>22</v>
      </c>
      <c r="H205" s="7" t="s">
        <v>70</v>
      </c>
      <c r="I205" s="16">
        <v>82.2</v>
      </c>
      <c r="J205" s="16">
        <f>H205*0.4+I205*0.6</f>
        <v>79.52</v>
      </c>
      <c r="K205" s="7">
        <v>1</v>
      </c>
      <c r="L205" s="7" t="s">
        <v>210</v>
      </c>
      <c r="M205" s="7" t="s">
        <v>644</v>
      </c>
      <c r="N205" s="7" t="s">
        <v>645</v>
      </c>
      <c r="O205" s="17"/>
    </row>
    <row r="206" ht="26" customHeight="1" spans="1:15">
      <c r="A206" s="5">
        <v>203</v>
      </c>
      <c r="B206" s="5" t="s">
        <v>646</v>
      </c>
      <c r="C206" s="5" t="s">
        <v>18</v>
      </c>
      <c r="D206" s="5" t="s">
        <v>647</v>
      </c>
      <c r="E206" s="5" t="s">
        <v>20</v>
      </c>
      <c r="F206" s="5" t="s">
        <v>29</v>
      </c>
      <c r="G206" s="5" t="s">
        <v>275</v>
      </c>
      <c r="H206" s="5" t="s">
        <v>648</v>
      </c>
      <c r="I206" s="11">
        <v>79.9</v>
      </c>
      <c r="J206" s="11">
        <f>H206*0.4+I206*0.6</f>
        <v>77.18</v>
      </c>
      <c r="K206" s="5">
        <v>2</v>
      </c>
      <c r="L206" s="5" t="s">
        <v>210</v>
      </c>
      <c r="M206" s="5" t="s">
        <v>644</v>
      </c>
      <c r="N206" s="5" t="s">
        <v>645</v>
      </c>
      <c r="O206" s="12"/>
    </row>
    <row r="207" ht="26" customHeight="1" spans="1:15">
      <c r="A207" s="6">
        <v>204</v>
      </c>
      <c r="B207" s="6" t="s">
        <v>649</v>
      </c>
      <c r="C207" s="6" t="s">
        <v>18</v>
      </c>
      <c r="D207" s="6" t="s">
        <v>650</v>
      </c>
      <c r="E207" s="6" t="s">
        <v>20</v>
      </c>
      <c r="F207" s="6" t="s">
        <v>243</v>
      </c>
      <c r="G207" s="6" t="s">
        <v>275</v>
      </c>
      <c r="H207" s="6" t="s">
        <v>651</v>
      </c>
      <c r="I207" s="14">
        <v>0</v>
      </c>
      <c r="J207" s="14">
        <f>H207*0.4+I207*0.6</f>
        <v>29.36</v>
      </c>
      <c r="K207" s="6">
        <v>3</v>
      </c>
      <c r="L207" s="6" t="s">
        <v>210</v>
      </c>
      <c r="M207" s="6" t="s">
        <v>644</v>
      </c>
      <c r="N207" s="6" t="s">
        <v>645</v>
      </c>
      <c r="O207" s="15" t="s">
        <v>63</v>
      </c>
    </row>
    <row r="208" ht="26" customHeight="1" spans="1:15">
      <c r="A208" s="7">
        <v>205</v>
      </c>
      <c r="B208" s="7" t="s">
        <v>652</v>
      </c>
      <c r="C208" s="7" t="s">
        <v>18</v>
      </c>
      <c r="D208" s="7" t="s">
        <v>653</v>
      </c>
      <c r="E208" s="7" t="s">
        <v>20</v>
      </c>
      <c r="F208" s="7" t="s">
        <v>30</v>
      </c>
      <c r="G208" s="7" t="s">
        <v>29</v>
      </c>
      <c r="H208" s="7" t="s">
        <v>654</v>
      </c>
      <c r="I208" s="16">
        <v>83.7</v>
      </c>
      <c r="J208" s="16">
        <f>H208*0.4+I208*0.6</f>
        <v>80.94</v>
      </c>
      <c r="K208" s="7">
        <v>1</v>
      </c>
      <c r="L208" s="7" t="s">
        <v>210</v>
      </c>
      <c r="M208" s="7" t="s">
        <v>655</v>
      </c>
      <c r="N208" s="7" t="s">
        <v>656</v>
      </c>
      <c r="O208" s="17"/>
    </row>
    <row r="209" ht="26" customHeight="1" spans="1:15">
      <c r="A209" s="5">
        <v>206</v>
      </c>
      <c r="B209" s="5" t="s">
        <v>657</v>
      </c>
      <c r="C209" s="5" t="s">
        <v>18</v>
      </c>
      <c r="D209" s="5" t="s">
        <v>658</v>
      </c>
      <c r="E209" s="5" t="s">
        <v>20</v>
      </c>
      <c r="F209" s="5" t="s">
        <v>275</v>
      </c>
      <c r="G209" s="5" t="s">
        <v>35</v>
      </c>
      <c r="H209" s="5" t="s">
        <v>628</v>
      </c>
      <c r="I209" s="11">
        <v>85.3</v>
      </c>
      <c r="J209" s="11">
        <f>H209*0.4+I209*0.6</f>
        <v>80.28</v>
      </c>
      <c r="K209" s="5">
        <v>2</v>
      </c>
      <c r="L209" s="5" t="s">
        <v>210</v>
      </c>
      <c r="M209" s="5" t="s">
        <v>655</v>
      </c>
      <c r="N209" s="5" t="s">
        <v>656</v>
      </c>
      <c r="O209" s="12"/>
    </row>
    <row r="210" ht="26" customHeight="1" spans="1:15">
      <c r="A210" s="6">
        <v>207</v>
      </c>
      <c r="B210" s="6" t="s">
        <v>659</v>
      </c>
      <c r="C210" s="6" t="s">
        <v>18</v>
      </c>
      <c r="D210" s="6" t="s">
        <v>660</v>
      </c>
      <c r="E210" s="6" t="s">
        <v>20</v>
      </c>
      <c r="F210" s="6" t="s">
        <v>661</v>
      </c>
      <c r="G210" s="6" t="s">
        <v>77</v>
      </c>
      <c r="H210" s="6" t="s">
        <v>662</v>
      </c>
      <c r="I210" s="14">
        <v>83.2</v>
      </c>
      <c r="J210" s="14">
        <f>H210*0.4+I210*0.6</f>
        <v>79.18</v>
      </c>
      <c r="K210" s="6">
        <v>3</v>
      </c>
      <c r="L210" s="6" t="s">
        <v>210</v>
      </c>
      <c r="M210" s="6" t="s">
        <v>655</v>
      </c>
      <c r="N210" s="6" t="s">
        <v>656</v>
      </c>
      <c r="O210" s="19"/>
    </row>
    <row r="211" ht="26" customHeight="1" spans="1:15">
      <c r="A211" s="7">
        <v>208</v>
      </c>
      <c r="B211" s="7" t="s">
        <v>663</v>
      </c>
      <c r="C211" s="7" t="s">
        <v>68</v>
      </c>
      <c r="D211" s="7" t="s">
        <v>664</v>
      </c>
      <c r="E211" s="7" t="s">
        <v>20</v>
      </c>
      <c r="F211" s="7" t="s">
        <v>665</v>
      </c>
      <c r="G211" s="7" t="s">
        <v>666</v>
      </c>
      <c r="H211" s="7" t="s">
        <v>667</v>
      </c>
      <c r="I211" s="16">
        <v>86.7</v>
      </c>
      <c r="J211" s="16">
        <f>H211*0.4+I211*0.6</f>
        <v>84.68</v>
      </c>
      <c r="K211" s="7">
        <v>1</v>
      </c>
      <c r="L211" s="7" t="s">
        <v>608</v>
      </c>
      <c r="M211" s="7" t="s">
        <v>668</v>
      </c>
      <c r="N211" s="7" t="s">
        <v>669</v>
      </c>
      <c r="O211" s="17"/>
    </row>
    <row r="212" ht="26" customHeight="1" spans="1:15">
      <c r="A212" s="5">
        <v>209</v>
      </c>
      <c r="B212" s="5" t="s">
        <v>670</v>
      </c>
      <c r="C212" s="5" t="s">
        <v>18</v>
      </c>
      <c r="D212" s="5" t="s">
        <v>671</v>
      </c>
      <c r="E212" s="5" t="s">
        <v>20</v>
      </c>
      <c r="F212" s="5" t="s">
        <v>35</v>
      </c>
      <c r="G212" s="5" t="s">
        <v>107</v>
      </c>
      <c r="H212" s="5" t="s">
        <v>672</v>
      </c>
      <c r="I212" s="11">
        <v>84</v>
      </c>
      <c r="J212" s="11">
        <f>H212*0.4+I212*0.6</f>
        <v>81.9</v>
      </c>
      <c r="K212" s="5">
        <v>2</v>
      </c>
      <c r="L212" s="5" t="s">
        <v>608</v>
      </c>
      <c r="M212" s="5" t="s">
        <v>668</v>
      </c>
      <c r="N212" s="5" t="s">
        <v>669</v>
      </c>
      <c r="O212" s="12"/>
    </row>
    <row r="213" ht="26" customHeight="1" spans="1:15">
      <c r="A213" s="5">
        <v>210</v>
      </c>
      <c r="B213" s="5" t="s">
        <v>673</v>
      </c>
      <c r="C213" s="5" t="s">
        <v>68</v>
      </c>
      <c r="D213" s="5" t="s">
        <v>674</v>
      </c>
      <c r="E213" s="5" t="s">
        <v>20</v>
      </c>
      <c r="F213" s="5" t="s">
        <v>42</v>
      </c>
      <c r="G213" s="5" t="s">
        <v>127</v>
      </c>
      <c r="H213" s="5" t="s">
        <v>675</v>
      </c>
      <c r="I213" s="11">
        <v>84.44</v>
      </c>
      <c r="J213" s="11">
        <f>H213*0.4+I213*0.6</f>
        <v>81.884</v>
      </c>
      <c r="K213" s="5">
        <v>3</v>
      </c>
      <c r="L213" s="5" t="s">
        <v>608</v>
      </c>
      <c r="M213" s="5" t="s">
        <v>668</v>
      </c>
      <c r="N213" s="5" t="s">
        <v>669</v>
      </c>
      <c r="O213" s="12"/>
    </row>
    <row r="214" ht="26" customHeight="1" spans="1:15">
      <c r="A214" s="5">
        <v>211</v>
      </c>
      <c r="B214" s="5" t="s">
        <v>676</v>
      </c>
      <c r="C214" s="5" t="s">
        <v>68</v>
      </c>
      <c r="D214" s="5" t="s">
        <v>677</v>
      </c>
      <c r="E214" s="5" t="s">
        <v>20</v>
      </c>
      <c r="F214" s="5" t="s">
        <v>301</v>
      </c>
      <c r="G214" s="5" t="s">
        <v>123</v>
      </c>
      <c r="H214" s="5" t="s">
        <v>678</v>
      </c>
      <c r="I214" s="11">
        <v>83.5</v>
      </c>
      <c r="J214" s="11">
        <f>H214*0.4+I214*0.6</f>
        <v>81.84</v>
      </c>
      <c r="K214" s="5">
        <v>4</v>
      </c>
      <c r="L214" s="5" t="s">
        <v>608</v>
      </c>
      <c r="M214" s="5" t="s">
        <v>668</v>
      </c>
      <c r="N214" s="5" t="s">
        <v>669</v>
      </c>
      <c r="O214" s="12"/>
    </row>
    <row r="215" ht="26" customHeight="1" spans="1:15">
      <c r="A215" s="5">
        <v>212</v>
      </c>
      <c r="B215" s="5" t="s">
        <v>679</v>
      </c>
      <c r="C215" s="5" t="s">
        <v>18</v>
      </c>
      <c r="D215" s="5" t="s">
        <v>680</v>
      </c>
      <c r="E215" s="5" t="s">
        <v>20</v>
      </c>
      <c r="F215" s="5" t="s">
        <v>521</v>
      </c>
      <c r="G215" s="5" t="s">
        <v>89</v>
      </c>
      <c r="H215" s="5" t="s">
        <v>681</v>
      </c>
      <c r="I215" s="11">
        <v>82.4</v>
      </c>
      <c r="J215" s="11">
        <f>H215*0.4+I215*0.6</f>
        <v>81.78</v>
      </c>
      <c r="K215" s="5">
        <v>5</v>
      </c>
      <c r="L215" s="5" t="s">
        <v>608</v>
      </c>
      <c r="M215" s="5" t="s">
        <v>668</v>
      </c>
      <c r="N215" s="5" t="s">
        <v>669</v>
      </c>
      <c r="O215" s="12"/>
    </row>
    <row r="216" ht="26" customHeight="1" spans="1:15">
      <c r="A216" s="5">
        <v>213</v>
      </c>
      <c r="B216" s="5" t="s">
        <v>682</v>
      </c>
      <c r="C216" s="5" t="s">
        <v>68</v>
      </c>
      <c r="D216" s="5" t="s">
        <v>683</v>
      </c>
      <c r="E216" s="5" t="s">
        <v>20</v>
      </c>
      <c r="F216" s="5" t="s">
        <v>145</v>
      </c>
      <c r="G216" s="5" t="s">
        <v>123</v>
      </c>
      <c r="H216" s="5" t="s">
        <v>138</v>
      </c>
      <c r="I216" s="11">
        <v>82.5</v>
      </c>
      <c r="J216" s="11">
        <f>H216*0.4+I216*0.6</f>
        <v>81.72</v>
      </c>
      <c r="K216" s="5">
        <v>6</v>
      </c>
      <c r="L216" s="5" t="s">
        <v>608</v>
      </c>
      <c r="M216" s="5" t="s">
        <v>668</v>
      </c>
      <c r="N216" s="5" t="s">
        <v>669</v>
      </c>
      <c r="O216" s="12"/>
    </row>
    <row r="217" ht="26" customHeight="1" spans="1:15">
      <c r="A217" s="5">
        <v>214</v>
      </c>
      <c r="B217" s="5" t="s">
        <v>684</v>
      </c>
      <c r="C217" s="5" t="s">
        <v>68</v>
      </c>
      <c r="D217" s="5" t="s">
        <v>685</v>
      </c>
      <c r="E217" s="5" t="s">
        <v>20</v>
      </c>
      <c r="F217" s="5" t="s">
        <v>145</v>
      </c>
      <c r="G217" s="5" t="s">
        <v>127</v>
      </c>
      <c r="H217" s="5" t="s">
        <v>146</v>
      </c>
      <c r="I217" s="11">
        <v>83.6</v>
      </c>
      <c r="J217" s="11">
        <f>H217*0.4+I217*0.6</f>
        <v>81.68</v>
      </c>
      <c r="K217" s="5">
        <v>7</v>
      </c>
      <c r="L217" s="5" t="s">
        <v>608</v>
      </c>
      <c r="M217" s="5" t="s">
        <v>668</v>
      </c>
      <c r="N217" s="5" t="s">
        <v>669</v>
      </c>
      <c r="O217" s="12"/>
    </row>
    <row r="218" ht="26" customHeight="1" spans="1:15">
      <c r="A218" s="5">
        <v>215</v>
      </c>
      <c r="B218" s="5" t="s">
        <v>686</v>
      </c>
      <c r="C218" s="5" t="s">
        <v>68</v>
      </c>
      <c r="D218" s="5" t="s">
        <v>687</v>
      </c>
      <c r="E218" s="5" t="s">
        <v>20</v>
      </c>
      <c r="F218" s="5" t="s">
        <v>688</v>
      </c>
      <c r="G218" s="5" t="s">
        <v>89</v>
      </c>
      <c r="H218" s="5" t="s">
        <v>689</v>
      </c>
      <c r="I218" s="11">
        <v>83.5</v>
      </c>
      <c r="J218" s="11">
        <f>H218*0.4+I218*0.6</f>
        <v>81.48</v>
      </c>
      <c r="K218" s="5">
        <v>8</v>
      </c>
      <c r="L218" s="5" t="s">
        <v>608</v>
      </c>
      <c r="M218" s="5" t="s">
        <v>668</v>
      </c>
      <c r="N218" s="5" t="s">
        <v>669</v>
      </c>
      <c r="O218" s="12"/>
    </row>
    <row r="219" ht="26" customHeight="1" spans="1:15">
      <c r="A219" s="6">
        <v>216</v>
      </c>
      <c r="B219" s="6" t="s">
        <v>690</v>
      </c>
      <c r="C219" s="6" t="s">
        <v>18</v>
      </c>
      <c r="D219" s="6" t="s">
        <v>691</v>
      </c>
      <c r="E219" s="6" t="s">
        <v>20</v>
      </c>
      <c r="F219" s="6" t="s">
        <v>275</v>
      </c>
      <c r="G219" s="6" t="s">
        <v>127</v>
      </c>
      <c r="H219" s="6" t="s">
        <v>692</v>
      </c>
      <c r="I219" s="14">
        <v>0</v>
      </c>
      <c r="J219" s="14">
        <f>H219*0.4+I219*0.6</f>
        <v>31.34</v>
      </c>
      <c r="K219" s="6">
        <v>9</v>
      </c>
      <c r="L219" s="6" t="s">
        <v>608</v>
      </c>
      <c r="M219" s="6" t="s">
        <v>668</v>
      </c>
      <c r="N219" s="6" t="s">
        <v>669</v>
      </c>
      <c r="O219" s="15" t="s">
        <v>63</v>
      </c>
    </row>
    <row r="220" ht="26" customHeight="1" spans="1:15">
      <c r="A220" s="7">
        <v>217</v>
      </c>
      <c r="B220" s="7" t="s">
        <v>693</v>
      </c>
      <c r="C220" s="7" t="s">
        <v>18</v>
      </c>
      <c r="D220" s="7" t="s">
        <v>694</v>
      </c>
      <c r="E220" s="7" t="s">
        <v>20</v>
      </c>
      <c r="F220" s="7" t="s">
        <v>30</v>
      </c>
      <c r="G220" s="7" t="s">
        <v>127</v>
      </c>
      <c r="H220" s="7" t="s">
        <v>695</v>
      </c>
      <c r="I220" s="16">
        <v>83.7</v>
      </c>
      <c r="J220" s="16">
        <f>H220*0.4+I220*0.6</f>
        <v>81.92</v>
      </c>
      <c r="K220" s="7">
        <v>1</v>
      </c>
      <c r="L220" s="7" t="s">
        <v>696</v>
      </c>
      <c r="M220" s="7" t="s">
        <v>697</v>
      </c>
      <c r="N220" s="7" t="s">
        <v>698</v>
      </c>
      <c r="O220" s="17"/>
    </row>
    <row r="221" ht="26" customHeight="1" spans="1:15">
      <c r="A221" s="5">
        <v>218</v>
      </c>
      <c r="B221" s="5" t="s">
        <v>699</v>
      </c>
      <c r="C221" s="5" t="s">
        <v>18</v>
      </c>
      <c r="D221" s="5" t="s">
        <v>700</v>
      </c>
      <c r="E221" s="5" t="s">
        <v>20</v>
      </c>
      <c r="F221" s="5" t="s">
        <v>35</v>
      </c>
      <c r="G221" s="5" t="s">
        <v>35</v>
      </c>
      <c r="H221" s="5" t="s">
        <v>35</v>
      </c>
      <c r="I221" s="11">
        <v>83.3</v>
      </c>
      <c r="J221" s="11">
        <f>H221*0.4+I221*0.6</f>
        <v>79.38</v>
      </c>
      <c r="K221" s="5">
        <v>2</v>
      </c>
      <c r="L221" s="5" t="s">
        <v>696</v>
      </c>
      <c r="M221" s="5" t="s">
        <v>697</v>
      </c>
      <c r="N221" s="5" t="s">
        <v>698</v>
      </c>
      <c r="O221" s="12"/>
    </row>
    <row r="222" ht="26" customHeight="1" spans="1:15">
      <c r="A222" s="5">
        <v>219</v>
      </c>
      <c r="B222" s="5" t="s">
        <v>701</v>
      </c>
      <c r="C222" s="5" t="s">
        <v>18</v>
      </c>
      <c r="D222" s="5" t="s">
        <v>702</v>
      </c>
      <c r="E222" s="5" t="s">
        <v>20</v>
      </c>
      <c r="F222" s="5" t="s">
        <v>38</v>
      </c>
      <c r="G222" s="5" t="s">
        <v>218</v>
      </c>
      <c r="H222" s="5" t="s">
        <v>703</v>
      </c>
      <c r="I222" s="11">
        <v>83.1</v>
      </c>
      <c r="J222" s="11">
        <f>H222*0.4+I222*0.6</f>
        <v>77.74</v>
      </c>
      <c r="K222" s="5">
        <v>3</v>
      </c>
      <c r="L222" s="5" t="s">
        <v>696</v>
      </c>
      <c r="M222" s="5" t="s">
        <v>697</v>
      </c>
      <c r="N222" s="5" t="s">
        <v>698</v>
      </c>
      <c r="O222" s="12"/>
    </row>
    <row r="223" ht="26" customHeight="1" spans="1:15">
      <c r="A223" s="5">
        <v>220</v>
      </c>
      <c r="B223" s="5" t="s">
        <v>704</v>
      </c>
      <c r="C223" s="5" t="s">
        <v>18</v>
      </c>
      <c r="D223" s="5" t="s">
        <v>705</v>
      </c>
      <c r="E223" s="5" t="s">
        <v>20</v>
      </c>
      <c r="F223" s="5" t="s">
        <v>507</v>
      </c>
      <c r="G223" s="5" t="s">
        <v>275</v>
      </c>
      <c r="H223" s="5" t="s">
        <v>454</v>
      </c>
      <c r="I223" s="11">
        <v>82.68</v>
      </c>
      <c r="J223" s="11">
        <f>H223*0.4+I223*0.6</f>
        <v>77.588</v>
      </c>
      <c r="K223" s="7">
        <v>4</v>
      </c>
      <c r="L223" s="5" t="s">
        <v>696</v>
      </c>
      <c r="M223" s="5" t="s">
        <v>697</v>
      </c>
      <c r="N223" s="5" t="s">
        <v>698</v>
      </c>
      <c r="O223" s="12"/>
    </row>
    <row r="224" ht="26" customHeight="1" spans="1:15">
      <c r="A224" s="5">
        <v>221</v>
      </c>
      <c r="B224" s="5" t="s">
        <v>706</v>
      </c>
      <c r="C224" s="5" t="s">
        <v>18</v>
      </c>
      <c r="D224" s="5" t="s">
        <v>707</v>
      </c>
      <c r="E224" s="5" t="s">
        <v>20</v>
      </c>
      <c r="F224" s="5" t="s">
        <v>627</v>
      </c>
      <c r="G224" s="5" t="s">
        <v>42</v>
      </c>
      <c r="H224" s="5" t="s">
        <v>708</v>
      </c>
      <c r="I224" s="11">
        <v>82.94</v>
      </c>
      <c r="J224" s="11">
        <f>H224*0.4+I224*0.6</f>
        <v>77.044</v>
      </c>
      <c r="K224" s="5">
        <v>5</v>
      </c>
      <c r="L224" s="5" t="s">
        <v>696</v>
      </c>
      <c r="M224" s="5" t="s">
        <v>697</v>
      </c>
      <c r="N224" s="5" t="s">
        <v>698</v>
      </c>
      <c r="O224" s="12"/>
    </row>
    <row r="225" ht="26" customHeight="1" spans="1:15">
      <c r="A225" s="6">
        <v>222</v>
      </c>
      <c r="B225" s="6" t="s">
        <v>709</v>
      </c>
      <c r="C225" s="6" t="s">
        <v>18</v>
      </c>
      <c r="D225" s="6" t="s">
        <v>710</v>
      </c>
      <c r="E225" s="6" t="s">
        <v>20</v>
      </c>
      <c r="F225" s="6" t="s">
        <v>57</v>
      </c>
      <c r="G225" s="6" t="s">
        <v>145</v>
      </c>
      <c r="H225" s="6" t="s">
        <v>379</v>
      </c>
      <c r="I225" s="14">
        <v>73.2</v>
      </c>
      <c r="J225" s="14">
        <f>H225*0.4+I225*0.6</f>
        <v>72.5</v>
      </c>
      <c r="K225" s="6">
        <v>6</v>
      </c>
      <c r="L225" s="6" t="s">
        <v>696</v>
      </c>
      <c r="M225" s="6" t="s">
        <v>697</v>
      </c>
      <c r="N225" s="6" t="s">
        <v>698</v>
      </c>
      <c r="O225" s="19"/>
    </row>
    <row r="226" ht="26" customHeight="1" spans="1:15">
      <c r="A226" s="7">
        <v>223</v>
      </c>
      <c r="B226" s="7" t="s">
        <v>711</v>
      </c>
      <c r="C226" s="7" t="s">
        <v>18</v>
      </c>
      <c r="D226" s="7" t="s">
        <v>712</v>
      </c>
      <c r="E226" s="7" t="s">
        <v>20</v>
      </c>
      <c r="F226" s="7" t="s">
        <v>127</v>
      </c>
      <c r="G226" s="7" t="s">
        <v>335</v>
      </c>
      <c r="H226" s="7" t="s">
        <v>713</v>
      </c>
      <c r="I226" s="16">
        <v>85</v>
      </c>
      <c r="J226" s="16">
        <f>H226*0.4+I226*0.6</f>
        <v>84.86</v>
      </c>
      <c r="K226" s="7">
        <v>1</v>
      </c>
      <c r="L226" s="7" t="s">
        <v>210</v>
      </c>
      <c r="M226" s="7" t="s">
        <v>714</v>
      </c>
      <c r="N226" s="7" t="s">
        <v>715</v>
      </c>
      <c r="O226" s="17"/>
    </row>
    <row r="227" ht="26" customHeight="1" spans="1:15">
      <c r="A227" s="5">
        <v>224</v>
      </c>
      <c r="B227" s="5" t="s">
        <v>716</v>
      </c>
      <c r="C227" s="5" t="s">
        <v>18</v>
      </c>
      <c r="D227" s="5" t="s">
        <v>717</v>
      </c>
      <c r="E227" s="5" t="s">
        <v>20</v>
      </c>
      <c r="F227" s="5" t="s">
        <v>156</v>
      </c>
      <c r="G227" s="5" t="s">
        <v>718</v>
      </c>
      <c r="H227" s="5" t="s">
        <v>719</v>
      </c>
      <c r="I227" s="11">
        <v>83.26</v>
      </c>
      <c r="J227" s="11">
        <f>H227*0.4+I227*0.6</f>
        <v>84.476</v>
      </c>
      <c r="K227" s="5">
        <v>2</v>
      </c>
      <c r="L227" s="5" t="s">
        <v>210</v>
      </c>
      <c r="M227" s="5" t="s">
        <v>714</v>
      </c>
      <c r="N227" s="5" t="s">
        <v>715</v>
      </c>
      <c r="O227" s="12"/>
    </row>
    <row r="228" ht="26" customHeight="1" spans="1:15">
      <c r="A228" s="5">
        <v>225</v>
      </c>
      <c r="B228" s="5" t="s">
        <v>720</v>
      </c>
      <c r="C228" s="5" t="s">
        <v>18</v>
      </c>
      <c r="D228" s="5" t="s">
        <v>721</v>
      </c>
      <c r="E228" s="5" t="s">
        <v>20</v>
      </c>
      <c r="F228" s="5" t="s">
        <v>123</v>
      </c>
      <c r="G228" s="5" t="s">
        <v>107</v>
      </c>
      <c r="H228" s="5" t="s">
        <v>722</v>
      </c>
      <c r="I228" s="11">
        <v>82.34</v>
      </c>
      <c r="J228" s="11">
        <f>H228*0.4+I228*0.6</f>
        <v>82.164</v>
      </c>
      <c r="K228" s="5">
        <v>3</v>
      </c>
      <c r="L228" s="5" t="s">
        <v>210</v>
      </c>
      <c r="M228" s="5" t="s">
        <v>714</v>
      </c>
      <c r="N228" s="5" t="s">
        <v>715</v>
      </c>
      <c r="O228" s="12"/>
    </row>
    <row r="238" spans="11:11">
      <c r="K238" s="1" t="s">
        <v>723</v>
      </c>
    </row>
  </sheetData>
  <sortState ref="A226:O228">
    <sortCondition ref="J226:J228" descending="1"/>
  </sortState>
  <mergeCells count="2">
    <mergeCell ref="A1:B1"/>
    <mergeCell ref="A2:O2"/>
  </mergeCells>
  <pageMargins left="0.472222222222222" right="0.275" top="0.393055555555556" bottom="0.314583333333333" header="0.298611111111111" footer="0.298611111111111"/>
  <pageSetup paperSize="9" scale="75"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胡阳</dc:creator>
  <cp:lastModifiedBy>席小帅</cp:lastModifiedBy>
  <dcterms:created xsi:type="dcterms:W3CDTF">2015-06-05T18:19:00Z</dcterms:created>
  <dcterms:modified xsi:type="dcterms:W3CDTF">2024-07-13T10:41:10Z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9FEF5F3D372743A7936A5EA99E07CB24</vt:lpwstr>
  </property>
  <property fmtid="{D5CDD505-2E9C-101B-9397-08002B2CF9AE}" pid="3" name="KSOProductBuildVer">
    <vt:lpwstr>2052-12.1.0.16929</vt:lpwstr>
  </property>
</Properties>
</file>