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总名单" sheetId="2" r:id="rId1"/>
  </sheets>
  <definedNames>
    <definedName name="_xlnm._FilterDatabase" localSheetId="0" hidden="1">总名单!$3:$120</definedName>
    <definedName name="_xlnm.Print_Titles" localSheetId="0">总名单!$3:$3</definedName>
    <definedName name="ut_print_zkz_tmp">总名单!$A$3:$H$3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<sst xmlns="http://schemas.openxmlformats.org/spreadsheetml/2006/main" count="488" uniqueCount="152">
  <si>
    <t>附件1：</t>
  </si>
  <si>
    <t>黄州区2024年专项公开招聘黄冈市实验小学教师面试人员名单</t>
  </si>
  <si>
    <t>序号</t>
  </si>
  <si>
    <t>准考证号</t>
  </si>
  <si>
    <t>姓名</t>
  </si>
  <si>
    <t>性别</t>
  </si>
  <si>
    <t>报考岗位</t>
  </si>
  <si>
    <t>岗位代码</t>
  </si>
  <si>
    <t>招聘人数</t>
  </si>
  <si>
    <t>笔试加分</t>
  </si>
  <si>
    <t>职业能力倾向测验成绩</t>
  </si>
  <si>
    <t>综合应用能力成绩</t>
  </si>
  <si>
    <t>笔试成绩</t>
  </si>
  <si>
    <t>岗位排名</t>
  </si>
  <si>
    <t>备注</t>
  </si>
  <si>
    <t>童若</t>
  </si>
  <si>
    <t>女</t>
  </si>
  <si>
    <t>小学道德与法治教师</t>
  </si>
  <si>
    <t>JS001</t>
  </si>
  <si>
    <t>谭安元</t>
  </si>
  <si>
    <t>胡晓蕊</t>
  </si>
  <si>
    <t>陈洁</t>
  </si>
  <si>
    <t>小学语文教师1</t>
  </si>
  <si>
    <t>JS002</t>
  </si>
  <si>
    <t>陈沁</t>
  </si>
  <si>
    <t>周元苗</t>
  </si>
  <si>
    <t>刘少敏</t>
  </si>
  <si>
    <t>陈琪</t>
  </si>
  <si>
    <t>熊婉予</t>
  </si>
  <si>
    <t>柴国辉</t>
  </si>
  <si>
    <t>男</t>
  </si>
  <si>
    <t>何晴</t>
  </si>
  <si>
    <t>毕然</t>
  </si>
  <si>
    <t>李健</t>
  </si>
  <si>
    <t>胡丹</t>
  </si>
  <si>
    <t>黎佳倩</t>
  </si>
  <si>
    <t>周晨</t>
  </si>
  <si>
    <t>曾畅</t>
  </si>
  <si>
    <t>熊佳慧</t>
  </si>
  <si>
    <t>杨华</t>
  </si>
  <si>
    <t>姜彤</t>
  </si>
  <si>
    <t>朱敏</t>
  </si>
  <si>
    <t>祝思琦</t>
  </si>
  <si>
    <t>易梅</t>
  </si>
  <si>
    <t>余丽莎</t>
  </si>
  <si>
    <t>欧怡然</t>
  </si>
  <si>
    <t>蔡奕佳</t>
  </si>
  <si>
    <t>陈晓婷</t>
  </si>
  <si>
    <t>递补</t>
  </si>
  <si>
    <t>徐梦玲</t>
  </si>
  <si>
    <t>小学语文教师2</t>
  </si>
  <si>
    <t>JS003</t>
  </si>
  <si>
    <t>刘杉</t>
  </si>
  <si>
    <t>刘婉清</t>
  </si>
  <si>
    <t>张彤</t>
  </si>
  <si>
    <t>赵新</t>
  </si>
  <si>
    <t>鲁畅</t>
  </si>
  <si>
    <t>任煜</t>
  </si>
  <si>
    <t>徐双</t>
  </si>
  <si>
    <t>梅莹</t>
  </si>
  <si>
    <t>薛雨琪</t>
  </si>
  <si>
    <t>桂萌西</t>
  </si>
  <si>
    <t>李烨</t>
  </si>
  <si>
    <t>李琼</t>
  </si>
  <si>
    <t>郭雪娟</t>
  </si>
  <si>
    <t>向丽媛</t>
  </si>
  <si>
    <t>欧阳黄涵</t>
  </si>
  <si>
    <t>费亚琦</t>
  </si>
  <si>
    <t>郑雅屯</t>
  </si>
  <si>
    <t>何雪</t>
  </si>
  <si>
    <t>戚丹</t>
  </si>
  <si>
    <t>詹欣瑜</t>
  </si>
  <si>
    <t>周睿</t>
  </si>
  <si>
    <t>小学数学教师</t>
  </si>
  <si>
    <t>JS004</t>
  </si>
  <si>
    <t>程家怡</t>
  </si>
  <si>
    <t>黄睿</t>
  </si>
  <si>
    <t>朱棋</t>
  </si>
  <si>
    <t>吴喜姣</t>
  </si>
  <si>
    <t>严谊</t>
  </si>
  <si>
    <t>王璐妍</t>
  </si>
  <si>
    <t>吴倩倩</t>
  </si>
  <si>
    <t>夏倪雪</t>
  </si>
  <si>
    <t>吴燕</t>
  </si>
  <si>
    <t>彭芊畅</t>
  </si>
  <si>
    <t>汪沁</t>
  </si>
  <si>
    <t>马新雨</t>
  </si>
  <si>
    <t>周洁琼</t>
  </si>
  <si>
    <t>李亚文</t>
  </si>
  <si>
    <t>张慧婷</t>
  </si>
  <si>
    <t>宋振</t>
  </si>
  <si>
    <t>赵千禧</t>
  </si>
  <si>
    <t>占若曦</t>
  </si>
  <si>
    <t>钱波</t>
  </si>
  <si>
    <t>柯漫</t>
  </si>
  <si>
    <t>胡春蕊</t>
  </si>
  <si>
    <t>方琪</t>
  </si>
  <si>
    <t>郭靓</t>
  </si>
  <si>
    <t>屈云格</t>
  </si>
  <si>
    <t>周文发</t>
  </si>
  <si>
    <t>汪胜男</t>
  </si>
  <si>
    <t>陈懿慧</t>
  </si>
  <si>
    <t>张谷雨</t>
  </si>
  <si>
    <t>魏玉婵</t>
  </si>
  <si>
    <t>赵希</t>
  </si>
  <si>
    <t>杨红梅</t>
  </si>
  <si>
    <t>袁娜</t>
  </si>
  <si>
    <t>涂逸媛</t>
  </si>
  <si>
    <t>胡睿</t>
  </si>
  <si>
    <t>吴清怡</t>
  </si>
  <si>
    <t>李元达</t>
  </si>
  <si>
    <t>小学体育教师</t>
  </si>
  <si>
    <t>JS005</t>
  </si>
  <si>
    <t>徐浩</t>
  </si>
  <si>
    <t>余嘉健</t>
  </si>
  <si>
    <t>郭志杰</t>
  </si>
  <si>
    <t>邹茜</t>
  </si>
  <si>
    <t>胡代培</t>
  </si>
  <si>
    <t>方浩</t>
  </si>
  <si>
    <t>程敏杰</t>
  </si>
  <si>
    <t>万子龙</t>
  </si>
  <si>
    <t>戴阳</t>
  </si>
  <si>
    <t>王君</t>
  </si>
  <si>
    <t>沈鑫</t>
  </si>
  <si>
    <t>崔郑睿琪</t>
  </si>
  <si>
    <t>小学音乐教师</t>
  </si>
  <si>
    <t>JS006</t>
  </si>
  <si>
    <t>汪佳怡</t>
  </si>
  <si>
    <t>彭晨</t>
  </si>
  <si>
    <t>明瑞杰</t>
  </si>
  <si>
    <t>张慧</t>
  </si>
  <si>
    <t>陈嘉怡</t>
  </si>
  <si>
    <t>张思涵</t>
  </si>
  <si>
    <t>小学美术教师</t>
  </si>
  <si>
    <t>JS007</t>
  </si>
  <si>
    <t>李雪</t>
  </si>
  <si>
    <t>陈佳仪</t>
  </si>
  <si>
    <t>陈怡霏</t>
  </si>
  <si>
    <t>李娓</t>
  </si>
  <si>
    <t>苏娟</t>
  </si>
  <si>
    <t>李思琪</t>
  </si>
  <si>
    <t>小学科学教师</t>
  </si>
  <si>
    <t>JS008</t>
  </si>
  <si>
    <t>郭莹</t>
  </si>
  <si>
    <t>张玉楠</t>
  </si>
  <si>
    <t>余洪婷</t>
  </si>
  <si>
    <t>曾朝斌</t>
  </si>
  <si>
    <t>孙苗苗</t>
  </si>
  <si>
    <t>小学信息技术教师</t>
  </si>
  <si>
    <t>JS009</t>
  </si>
  <si>
    <t>李玉春</t>
  </si>
  <si>
    <t>郭佳承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</si>
</sst>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" fillId="0" borderId="0"/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50" applyFill="1"/>
    <xf numFmtId="0" fontId="3" fillId="0" borderId="0" xfId="0" applyFont="1" applyFill="1" applyAlignment="1">
      <alignment horizontal="center" vertical="center"/>
    </xf>
    <xf numFmtId="0" fontId="2" fillId="0" borderId="0" xfId="50" applyFill="1" applyBorder="1" applyAlignment="1">
      <alignment horizontal="center"/>
    </xf>
    <xf numFmtId="0" fontId="2" fillId="0" borderId="0" xfId="50" applyFill="1" applyAlignment="1">
      <alignment vertical="center"/>
    </xf>
    <xf numFmtId="0" fontId="4" fillId="0" borderId="0" xfId="50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2" fillId="0" borderId="1" xfId="50" applyFill="1" applyBorder="1" applyAlignment="1">
      <alignment horizontal="center" vertical="center"/>
    </xf>
    <xf numFmtId="0" fontId="2" fillId="0" borderId="1" xfId="50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50" applyFill="1" applyBorder="1" applyAlignment="1">
      <alignment horizontal="center" vertical="center"/>
    </xf>
    <xf numFmtId="0" fontId="2" fillId="0" borderId="2" xfId="50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ill="1" applyBorder="1" applyAlignment="1">
      <alignment horizontal="center" vertical="center"/>
    </xf>
    <xf numFmtId="0" fontId="2" fillId="0" borderId="3" xfId="50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ill="1" applyBorder="1" applyAlignment="1">
      <alignment horizontal="center" vertical="center"/>
    </xf>
    <xf numFmtId="0" fontId="2" fillId="0" borderId="4" xfId="50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5" xfId="50" applyFill="1" applyBorder="1" applyAlignment="1">
      <alignment horizontal="center" vertical="center"/>
    </xf>
    <xf numFmtId="0" fontId="2" fillId="0" borderId="5" xfId="50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0" xfId="50" applyFont="1" applyFill="1"/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50" applyNumberForma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0" borderId="2" xfId="50" applyNumberForma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2" fillId="0" borderId="3" xfId="50" applyNumberForma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2" fillId="0" borderId="4" xfId="50" applyNumberForma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2" fillId="0" borderId="5" xfId="50" applyNumberForma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2" fillId="0" borderId="5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2" fillId="0" borderId="1" xfId="50" applyFill="1" applyBorder="1" applyAlignment="1" quotePrefix="1">
      <alignment horizontal="center" vertical="center" wrapText="1"/>
    </xf>
    <xf numFmtId="0" fontId="2" fillId="0" borderId="2" xfId="50" applyFill="1" applyBorder="1" applyAlignment="1" quotePrefix="1">
      <alignment horizontal="center" vertical="center" wrapText="1"/>
    </xf>
    <xf numFmtId="0" fontId="2" fillId="0" borderId="3" xfId="50" applyFill="1" applyBorder="1" applyAlignment="1" quotePrefix="1">
      <alignment horizontal="center" vertical="center" wrapText="1"/>
    </xf>
    <xf numFmtId="0" fontId="2" fillId="0" borderId="4" xfId="50" applyFill="1" applyBorder="1" applyAlignment="1" quotePrefix="1">
      <alignment horizontal="center" vertical="center" wrapText="1"/>
    </xf>
    <xf numFmtId="0" fontId="2" fillId="0" borderId="5" xfId="50" applyFill="1" applyBorder="1" applyAlignment="1" quotePrefix="1">
      <alignment horizontal="center" vertical="center" wrapText="1"/>
    </xf>
    <xf numFmtId="0" fontId="2" fillId="0" borderId="1" xfId="50" applyFont="1" applyFill="1" applyBorder="1" applyAlignment="1" quotePrefix="1">
      <alignment horizontal="center" vertical="center" wrapText="1"/>
    </xf>
    <xf numFmtId="0" fontId="2" fillId="0" borderId="5" xfId="5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20"/>
  <sheetViews>
    <sheetView tabSelected="1" zoomScale="89" zoomScaleNormal="89" topLeftCell="A109" workbookViewId="0">
      <selection activeCell="D1" sqref="D$1:D$1048576"/>
    </sheetView>
  </sheetViews>
  <sheetFormatPr defaultColWidth="8" defaultRowHeight="15" customHeight="1"/>
  <cols>
    <col min="1" max="1" width="8" style="2" customWidth="1"/>
    <col min="2" max="2" width="12.8833333333333" style="2" customWidth="1"/>
    <col min="3" max="3" width="7.38333333333333" style="2" customWidth="1"/>
    <col min="4" max="4" width="4.25" style="2" customWidth="1"/>
    <col min="5" max="5" width="16.5" style="2" customWidth="1"/>
    <col min="6" max="6" width="8.13333333333333" style="2" customWidth="1"/>
    <col min="7" max="7" width="4.75" style="2" customWidth="1"/>
    <col min="8" max="8" width="4.88333333333333" style="2" customWidth="1"/>
    <col min="9" max="9" width="7.5" style="2" customWidth="1"/>
    <col min="10" max="10" width="10.3833333333333" style="3" customWidth="1"/>
    <col min="11" max="11" width="7.5" style="4" customWidth="1"/>
    <col min="12" max="12" width="4.38333333333333" style="2" customWidth="1"/>
    <col min="13" max="13" width="9.225" style="2" customWidth="1"/>
    <col min="14" max="232" width="8" style="2"/>
    <col min="233" max="233" width="8" style="2" hidden="1" customWidth="1"/>
    <col min="234" max="234" width="11.3833333333333" style="2" customWidth="1"/>
    <col min="235" max="235" width="7.38333333333333" style="2" customWidth="1"/>
    <col min="236" max="236" width="17.25" style="2" customWidth="1"/>
    <col min="237" max="237" width="4.25" style="2" customWidth="1"/>
    <col min="238" max="238" width="16.5" style="2" customWidth="1"/>
    <col min="239" max="239" width="6.5" style="2" customWidth="1"/>
    <col min="240" max="240" width="7" style="2" customWidth="1"/>
    <col min="241" max="242" width="8" style="2" hidden="1" customWidth="1"/>
    <col min="243" max="243" width="12.75" style="2" customWidth="1"/>
    <col min="244" max="488" width="8" style="2"/>
    <col min="489" max="489" width="8" style="2" hidden="1" customWidth="1"/>
    <col min="490" max="490" width="11.3833333333333" style="2" customWidth="1"/>
    <col min="491" max="491" width="7.38333333333333" style="2" customWidth="1"/>
    <col min="492" max="492" width="17.25" style="2" customWidth="1"/>
    <col min="493" max="493" width="4.25" style="2" customWidth="1"/>
    <col min="494" max="494" width="16.5" style="2" customWidth="1"/>
    <col min="495" max="495" width="6.5" style="2" customWidth="1"/>
    <col min="496" max="496" width="7" style="2" customWidth="1"/>
    <col min="497" max="498" width="8" style="2" hidden="1" customWidth="1"/>
    <col min="499" max="499" width="12.75" style="2" customWidth="1"/>
    <col min="500" max="744" width="8" style="2"/>
    <col min="745" max="745" width="8" style="2" hidden="1" customWidth="1"/>
    <col min="746" max="746" width="11.3833333333333" style="2" customWidth="1"/>
    <col min="747" max="747" width="7.38333333333333" style="2" customWidth="1"/>
    <col min="748" max="748" width="17.25" style="2" customWidth="1"/>
    <col min="749" max="749" width="4.25" style="2" customWidth="1"/>
    <col min="750" max="750" width="16.5" style="2" customWidth="1"/>
    <col min="751" max="751" width="6.5" style="2" customWidth="1"/>
    <col min="752" max="752" width="7" style="2" customWidth="1"/>
    <col min="753" max="754" width="8" style="2" hidden="1" customWidth="1"/>
    <col min="755" max="755" width="12.75" style="2" customWidth="1"/>
    <col min="756" max="1000" width="8" style="2"/>
    <col min="1001" max="1001" width="8" style="2" hidden="1" customWidth="1"/>
    <col min="1002" max="1002" width="11.3833333333333" style="2" customWidth="1"/>
    <col min="1003" max="1003" width="7.38333333333333" style="2" customWidth="1"/>
    <col min="1004" max="1004" width="17.25" style="2" customWidth="1"/>
    <col min="1005" max="1005" width="4.25" style="2" customWidth="1"/>
    <col min="1006" max="1006" width="16.5" style="2" customWidth="1"/>
    <col min="1007" max="1007" width="6.5" style="2" customWidth="1"/>
    <col min="1008" max="1008" width="7" style="2" customWidth="1"/>
    <col min="1009" max="1010" width="8" style="2" hidden="1" customWidth="1"/>
    <col min="1011" max="1011" width="12.75" style="2" customWidth="1"/>
    <col min="1012" max="1256" width="8" style="2"/>
    <col min="1257" max="1257" width="8" style="2" hidden="1" customWidth="1"/>
    <col min="1258" max="1258" width="11.3833333333333" style="2" customWidth="1"/>
    <col min="1259" max="1259" width="7.38333333333333" style="2" customWidth="1"/>
    <col min="1260" max="1260" width="17.25" style="2" customWidth="1"/>
    <col min="1261" max="1261" width="4.25" style="2" customWidth="1"/>
    <col min="1262" max="1262" width="16.5" style="2" customWidth="1"/>
    <col min="1263" max="1263" width="6.5" style="2" customWidth="1"/>
    <col min="1264" max="1264" width="7" style="2" customWidth="1"/>
    <col min="1265" max="1266" width="8" style="2" hidden="1" customWidth="1"/>
    <col min="1267" max="1267" width="12.75" style="2" customWidth="1"/>
    <col min="1268" max="1512" width="8" style="2"/>
    <col min="1513" max="1513" width="8" style="2" hidden="1" customWidth="1"/>
    <col min="1514" max="1514" width="11.3833333333333" style="2" customWidth="1"/>
    <col min="1515" max="1515" width="7.38333333333333" style="2" customWidth="1"/>
    <col min="1516" max="1516" width="17.25" style="2" customWidth="1"/>
    <col min="1517" max="1517" width="4.25" style="2" customWidth="1"/>
    <col min="1518" max="1518" width="16.5" style="2" customWidth="1"/>
    <col min="1519" max="1519" width="6.5" style="2" customWidth="1"/>
    <col min="1520" max="1520" width="7" style="2" customWidth="1"/>
    <col min="1521" max="1522" width="8" style="2" hidden="1" customWidth="1"/>
    <col min="1523" max="1523" width="12.75" style="2" customWidth="1"/>
    <col min="1524" max="1768" width="8" style="2"/>
    <col min="1769" max="1769" width="8" style="2" hidden="1" customWidth="1"/>
    <col min="1770" max="1770" width="11.3833333333333" style="2" customWidth="1"/>
    <col min="1771" max="1771" width="7.38333333333333" style="2" customWidth="1"/>
    <col min="1772" max="1772" width="17.25" style="2" customWidth="1"/>
    <col min="1773" max="1773" width="4.25" style="2" customWidth="1"/>
    <col min="1774" max="1774" width="16.5" style="2" customWidth="1"/>
    <col min="1775" max="1775" width="6.5" style="2" customWidth="1"/>
    <col min="1776" max="1776" width="7" style="2" customWidth="1"/>
    <col min="1777" max="1778" width="8" style="2" hidden="1" customWidth="1"/>
    <col min="1779" max="1779" width="12.75" style="2" customWidth="1"/>
    <col min="1780" max="2024" width="8" style="2"/>
    <col min="2025" max="2025" width="8" style="2" hidden="1" customWidth="1"/>
    <col min="2026" max="2026" width="11.3833333333333" style="2" customWidth="1"/>
    <col min="2027" max="2027" width="7.38333333333333" style="2" customWidth="1"/>
    <col min="2028" max="2028" width="17.25" style="2" customWidth="1"/>
    <col min="2029" max="2029" width="4.25" style="2" customWidth="1"/>
    <col min="2030" max="2030" width="16.5" style="2" customWidth="1"/>
    <col min="2031" max="2031" width="6.5" style="2" customWidth="1"/>
    <col min="2032" max="2032" width="7" style="2" customWidth="1"/>
    <col min="2033" max="2034" width="8" style="2" hidden="1" customWidth="1"/>
    <col min="2035" max="2035" width="12.75" style="2" customWidth="1"/>
    <col min="2036" max="2280" width="8" style="2"/>
    <col min="2281" max="2281" width="8" style="2" hidden="1" customWidth="1"/>
    <col min="2282" max="2282" width="11.3833333333333" style="2" customWidth="1"/>
    <col min="2283" max="2283" width="7.38333333333333" style="2" customWidth="1"/>
    <col min="2284" max="2284" width="17.25" style="2" customWidth="1"/>
    <col min="2285" max="2285" width="4.25" style="2" customWidth="1"/>
    <col min="2286" max="2286" width="16.5" style="2" customWidth="1"/>
    <col min="2287" max="2287" width="6.5" style="2" customWidth="1"/>
    <col min="2288" max="2288" width="7" style="2" customWidth="1"/>
    <col min="2289" max="2290" width="8" style="2" hidden="1" customWidth="1"/>
    <col min="2291" max="2291" width="12.75" style="2" customWidth="1"/>
    <col min="2292" max="2536" width="8" style="2"/>
    <col min="2537" max="2537" width="8" style="2" hidden="1" customWidth="1"/>
    <col min="2538" max="2538" width="11.3833333333333" style="2" customWidth="1"/>
    <col min="2539" max="2539" width="7.38333333333333" style="2" customWidth="1"/>
    <col min="2540" max="2540" width="17.25" style="2" customWidth="1"/>
    <col min="2541" max="2541" width="4.25" style="2" customWidth="1"/>
    <col min="2542" max="2542" width="16.5" style="2" customWidth="1"/>
    <col min="2543" max="2543" width="6.5" style="2" customWidth="1"/>
    <col min="2544" max="2544" width="7" style="2" customWidth="1"/>
    <col min="2545" max="2546" width="8" style="2" hidden="1" customWidth="1"/>
    <col min="2547" max="2547" width="12.75" style="2" customWidth="1"/>
    <col min="2548" max="2792" width="8" style="2"/>
    <col min="2793" max="2793" width="8" style="2" hidden="1" customWidth="1"/>
    <col min="2794" max="2794" width="11.3833333333333" style="2" customWidth="1"/>
    <col min="2795" max="2795" width="7.38333333333333" style="2" customWidth="1"/>
    <col min="2796" max="2796" width="17.25" style="2" customWidth="1"/>
    <col min="2797" max="2797" width="4.25" style="2" customWidth="1"/>
    <col min="2798" max="2798" width="16.5" style="2" customWidth="1"/>
    <col min="2799" max="2799" width="6.5" style="2" customWidth="1"/>
    <col min="2800" max="2800" width="7" style="2" customWidth="1"/>
    <col min="2801" max="2802" width="8" style="2" hidden="1" customWidth="1"/>
    <col min="2803" max="2803" width="12.75" style="2" customWidth="1"/>
    <col min="2804" max="3048" width="8" style="2"/>
    <col min="3049" max="3049" width="8" style="2" hidden="1" customWidth="1"/>
    <col min="3050" max="3050" width="11.3833333333333" style="2" customWidth="1"/>
    <col min="3051" max="3051" width="7.38333333333333" style="2" customWidth="1"/>
    <col min="3052" max="3052" width="17.25" style="2" customWidth="1"/>
    <col min="3053" max="3053" width="4.25" style="2" customWidth="1"/>
    <col min="3054" max="3054" width="16.5" style="2" customWidth="1"/>
    <col min="3055" max="3055" width="6.5" style="2" customWidth="1"/>
    <col min="3056" max="3056" width="7" style="2" customWidth="1"/>
    <col min="3057" max="3058" width="8" style="2" hidden="1" customWidth="1"/>
    <col min="3059" max="3059" width="12.75" style="2" customWidth="1"/>
    <col min="3060" max="3304" width="8" style="2"/>
    <col min="3305" max="3305" width="8" style="2" hidden="1" customWidth="1"/>
    <col min="3306" max="3306" width="11.3833333333333" style="2" customWidth="1"/>
    <col min="3307" max="3307" width="7.38333333333333" style="2" customWidth="1"/>
    <col min="3308" max="3308" width="17.25" style="2" customWidth="1"/>
    <col min="3309" max="3309" width="4.25" style="2" customWidth="1"/>
    <col min="3310" max="3310" width="16.5" style="2" customWidth="1"/>
    <col min="3311" max="3311" width="6.5" style="2" customWidth="1"/>
    <col min="3312" max="3312" width="7" style="2" customWidth="1"/>
    <col min="3313" max="3314" width="8" style="2" hidden="1" customWidth="1"/>
    <col min="3315" max="3315" width="12.75" style="2" customWidth="1"/>
    <col min="3316" max="3560" width="8" style="2"/>
    <col min="3561" max="3561" width="8" style="2" hidden="1" customWidth="1"/>
    <col min="3562" max="3562" width="11.3833333333333" style="2" customWidth="1"/>
    <col min="3563" max="3563" width="7.38333333333333" style="2" customWidth="1"/>
    <col min="3564" max="3564" width="17.25" style="2" customWidth="1"/>
    <col min="3565" max="3565" width="4.25" style="2" customWidth="1"/>
    <col min="3566" max="3566" width="16.5" style="2" customWidth="1"/>
    <col min="3567" max="3567" width="6.5" style="2" customWidth="1"/>
    <col min="3568" max="3568" width="7" style="2" customWidth="1"/>
    <col min="3569" max="3570" width="8" style="2" hidden="1" customWidth="1"/>
    <col min="3571" max="3571" width="12.75" style="2" customWidth="1"/>
    <col min="3572" max="3816" width="8" style="2"/>
    <col min="3817" max="3817" width="8" style="2" hidden="1" customWidth="1"/>
    <col min="3818" max="3818" width="11.3833333333333" style="2" customWidth="1"/>
    <col min="3819" max="3819" width="7.38333333333333" style="2" customWidth="1"/>
    <col min="3820" max="3820" width="17.25" style="2" customWidth="1"/>
    <col min="3821" max="3821" width="4.25" style="2" customWidth="1"/>
    <col min="3822" max="3822" width="16.5" style="2" customWidth="1"/>
    <col min="3823" max="3823" width="6.5" style="2" customWidth="1"/>
    <col min="3824" max="3824" width="7" style="2" customWidth="1"/>
    <col min="3825" max="3826" width="8" style="2" hidden="1" customWidth="1"/>
    <col min="3827" max="3827" width="12.75" style="2" customWidth="1"/>
    <col min="3828" max="4072" width="8" style="2"/>
    <col min="4073" max="4073" width="8" style="2" hidden="1" customWidth="1"/>
    <col min="4074" max="4074" width="11.3833333333333" style="2" customWidth="1"/>
    <col min="4075" max="4075" width="7.38333333333333" style="2" customWidth="1"/>
    <col min="4076" max="4076" width="17.25" style="2" customWidth="1"/>
    <col min="4077" max="4077" width="4.25" style="2" customWidth="1"/>
    <col min="4078" max="4078" width="16.5" style="2" customWidth="1"/>
    <col min="4079" max="4079" width="6.5" style="2" customWidth="1"/>
    <col min="4080" max="4080" width="7" style="2" customWidth="1"/>
    <col min="4081" max="4082" width="8" style="2" hidden="1" customWidth="1"/>
    <col min="4083" max="4083" width="12.75" style="2" customWidth="1"/>
    <col min="4084" max="4328" width="8" style="2"/>
    <col min="4329" max="4329" width="8" style="2" hidden="1" customWidth="1"/>
    <col min="4330" max="4330" width="11.3833333333333" style="2" customWidth="1"/>
    <col min="4331" max="4331" width="7.38333333333333" style="2" customWidth="1"/>
    <col min="4332" max="4332" width="17.25" style="2" customWidth="1"/>
    <col min="4333" max="4333" width="4.25" style="2" customWidth="1"/>
    <col min="4334" max="4334" width="16.5" style="2" customWidth="1"/>
    <col min="4335" max="4335" width="6.5" style="2" customWidth="1"/>
    <col min="4336" max="4336" width="7" style="2" customWidth="1"/>
    <col min="4337" max="4338" width="8" style="2" hidden="1" customWidth="1"/>
    <col min="4339" max="4339" width="12.75" style="2" customWidth="1"/>
    <col min="4340" max="4584" width="8" style="2"/>
    <col min="4585" max="4585" width="8" style="2" hidden="1" customWidth="1"/>
    <col min="4586" max="4586" width="11.3833333333333" style="2" customWidth="1"/>
    <col min="4587" max="4587" width="7.38333333333333" style="2" customWidth="1"/>
    <col min="4588" max="4588" width="17.25" style="2" customWidth="1"/>
    <col min="4589" max="4589" width="4.25" style="2" customWidth="1"/>
    <col min="4590" max="4590" width="16.5" style="2" customWidth="1"/>
    <col min="4591" max="4591" width="6.5" style="2" customWidth="1"/>
    <col min="4592" max="4592" width="7" style="2" customWidth="1"/>
    <col min="4593" max="4594" width="8" style="2" hidden="1" customWidth="1"/>
    <col min="4595" max="4595" width="12.75" style="2" customWidth="1"/>
    <col min="4596" max="4840" width="8" style="2"/>
    <col min="4841" max="4841" width="8" style="2" hidden="1" customWidth="1"/>
    <col min="4842" max="4842" width="11.3833333333333" style="2" customWidth="1"/>
    <col min="4843" max="4843" width="7.38333333333333" style="2" customWidth="1"/>
    <col min="4844" max="4844" width="17.25" style="2" customWidth="1"/>
    <col min="4845" max="4845" width="4.25" style="2" customWidth="1"/>
    <col min="4846" max="4846" width="16.5" style="2" customWidth="1"/>
    <col min="4847" max="4847" width="6.5" style="2" customWidth="1"/>
    <col min="4848" max="4848" width="7" style="2" customWidth="1"/>
    <col min="4849" max="4850" width="8" style="2" hidden="1" customWidth="1"/>
    <col min="4851" max="4851" width="12.75" style="2" customWidth="1"/>
    <col min="4852" max="5096" width="8" style="2"/>
    <col min="5097" max="5097" width="8" style="2" hidden="1" customWidth="1"/>
    <col min="5098" max="5098" width="11.3833333333333" style="2" customWidth="1"/>
    <col min="5099" max="5099" width="7.38333333333333" style="2" customWidth="1"/>
    <col min="5100" max="5100" width="17.25" style="2" customWidth="1"/>
    <col min="5101" max="5101" width="4.25" style="2" customWidth="1"/>
    <col min="5102" max="5102" width="16.5" style="2" customWidth="1"/>
    <col min="5103" max="5103" width="6.5" style="2" customWidth="1"/>
    <col min="5104" max="5104" width="7" style="2" customWidth="1"/>
    <col min="5105" max="5106" width="8" style="2" hidden="1" customWidth="1"/>
    <col min="5107" max="5107" width="12.75" style="2" customWidth="1"/>
    <col min="5108" max="5352" width="8" style="2"/>
    <col min="5353" max="5353" width="8" style="2" hidden="1" customWidth="1"/>
    <col min="5354" max="5354" width="11.3833333333333" style="2" customWidth="1"/>
    <col min="5355" max="5355" width="7.38333333333333" style="2" customWidth="1"/>
    <col min="5356" max="5356" width="17.25" style="2" customWidth="1"/>
    <col min="5357" max="5357" width="4.25" style="2" customWidth="1"/>
    <col min="5358" max="5358" width="16.5" style="2" customWidth="1"/>
    <col min="5359" max="5359" width="6.5" style="2" customWidth="1"/>
    <col min="5360" max="5360" width="7" style="2" customWidth="1"/>
    <col min="5361" max="5362" width="8" style="2" hidden="1" customWidth="1"/>
    <col min="5363" max="5363" width="12.75" style="2" customWidth="1"/>
    <col min="5364" max="5608" width="8" style="2"/>
    <col min="5609" max="5609" width="8" style="2" hidden="1" customWidth="1"/>
    <col min="5610" max="5610" width="11.3833333333333" style="2" customWidth="1"/>
    <col min="5611" max="5611" width="7.38333333333333" style="2" customWidth="1"/>
    <col min="5612" max="5612" width="17.25" style="2" customWidth="1"/>
    <col min="5613" max="5613" width="4.25" style="2" customWidth="1"/>
    <col min="5614" max="5614" width="16.5" style="2" customWidth="1"/>
    <col min="5615" max="5615" width="6.5" style="2" customWidth="1"/>
    <col min="5616" max="5616" width="7" style="2" customWidth="1"/>
    <col min="5617" max="5618" width="8" style="2" hidden="1" customWidth="1"/>
    <col min="5619" max="5619" width="12.75" style="2" customWidth="1"/>
    <col min="5620" max="5864" width="8" style="2"/>
    <col min="5865" max="5865" width="8" style="2" hidden="1" customWidth="1"/>
    <col min="5866" max="5866" width="11.3833333333333" style="2" customWidth="1"/>
    <col min="5867" max="5867" width="7.38333333333333" style="2" customWidth="1"/>
    <col min="5868" max="5868" width="17.25" style="2" customWidth="1"/>
    <col min="5869" max="5869" width="4.25" style="2" customWidth="1"/>
    <col min="5870" max="5870" width="16.5" style="2" customWidth="1"/>
    <col min="5871" max="5871" width="6.5" style="2" customWidth="1"/>
    <col min="5872" max="5872" width="7" style="2" customWidth="1"/>
    <col min="5873" max="5874" width="8" style="2" hidden="1" customWidth="1"/>
    <col min="5875" max="5875" width="12.75" style="2" customWidth="1"/>
    <col min="5876" max="6120" width="8" style="2"/>
    <col min="6121" max="6121" width="8" style="2" hidden="1" customWidth="1"/>
    <col min="6122" max="6122" width="11.3833333333333" style="2" customWidth="1"/>
    <col min="6123" max="6123" width="7.38333333333333" style="2" customWidth="1"/>
    <col min="6124" max="6124" width="17.25" style="2" customWidth="1"/>
    <col min="6125" max="6125" width="4.25" style="2" customWidth="1"/>
    <col min="6126" max="6126" width="16.5" style="2" customWidth="1"/>
    <col min="6127" max="6127" width="6.5" style="2" customWidth="1"/>
    <col min="6128" max="6128" width="7" style="2" customWidth="1"/>
    <col min="6129" max="6130" width="8" style="2" hidden="1" customWidth="1"/>
    <col min="6131" max="6131" width="12.75" style="2" customWidth="1"/>
    <col min="6132" max="6376" width="8" style="2"/>
    <col min="6377" max="6377" width="8" style="2" hidden="1" customWidth="1"/>
    <col min="6378" max="6378" width="11.3833333333333" style="2" customWidth="1"/>
    <col min="6379" max="6379" width="7.38333333333333" style="2" customWidth="1"/>
    <col min="6380" max="6380" width="17.25" style="2" customWidth="1"/>
    <col min="6381" max="6381" width="4.25" style="2" customWidth="1"/>
    <col min="6382" max="6382" width="16.5" style="2" customWidth="1"/>
    <col min="6383" max="6383" width="6.5" style="2" customWidth="1"/>
    <col min="6384" max="6384" width="7" style="2" customWidth="1"/>
    <col min="6385" max="6386" width="8" style="2" hidden="1" customWidth="1"/>
    <col min="6387" max="6387" width="12.75" style="2" customWidth="1"/>
    <col min="6388" max="6632" width="8" style="2"/>
    <col min="6633" max="6633" width="8" style="2" hidden="1" customWidth="1"/>
    <col min="6634" max="6634" width="11.3833333333333" style="2" customWidth="1"/>
    <col min="6635" max="6635" width="7.38333333333333" style="2" customWidth="1"/>
    <col min="6636" max="6636" width="17.25" style="2" customWidth="1"/>
    <col min="6637" max="6637" width="4.25" style="2" customWidth="1"/>
    <col min="6638" max="6638" width="16.5" style="2" customWidth="1"/>
    <col min="6639" max="6639" width="6.5" style="2" customWidth="1"/>
    <col min="6640" max="6640" width="7" style="2" customWidth="1"/>
    <col min="6641" max="6642" width="8" style="2" hidden="1" customWidth="1"/>
    <col min="6643" max="6643" width="12.75" style="2" customWidth="1"/>
    <col min="6644" max="6888" width="8" style="2"/>
    <col min="6889" max="6889" width="8" style="2" hidden="1" customWidth="1"/>
    <col min="6890" max="6890" width="11.3833333333333" style="2" customWidth="1"/>
    <col min="6891" max="6891" width="7.38333333333333" style="2" customWidth="1"/>
    <col min="6892" max="6892" width="17.25" style="2" customWidth="1"/>
    <col min="6893" max="6893" width="4.25" style="2" customWidth="1"/>
    <col min="6894" max="6894" width="16.5" style="2" customWidth="1"/>
    <col min="6895" max="6895" width="6.5" style="2" customWidth="1"/>
    <col min="6896" max="6896" width="7" style="2" customWidth="1"/>
    <col min="6897" max="6898" width="8" style="2" hidden="1" customWidth="1"/>
    <col min="6899" max="6899" width="12.75" style="2" customWidth="1"/>
    <col min="6900" max="7144" width="8" style="2"/>
    <col min="7145" max="7145" width="8" style="2" hidden="1" customWidth="1"/>
    <col min="7146" max="7146" width="11.3833333333333" style="2" customWidth="1"/>
    <col min="7147" max="7147" width="7.38333333333333" style="2" customWidth="1"/>
    <col min="7148" max="7148" width="17.25" style="2" customWidth="1"/>
    <col min="7149" max="7149" width="4.25" style="2" customWidth="1"/>
    <col min="7150" max="7150" width="16.5" style="2" customWidth="1"/>
    <col min="7151" max="7151" width="6.5" style="2" customWidth="1"/>
    <col min="7152" max="7152" width="7" style="2" customWidth="1"/>
    <col min="7153" max="7154" width="8" style="2" hidden="1" customWidth="1"/>
    <col min="7155" max="7155" width="12.75" style="2" customWidth="1"/>
    <col min="7156" max="7400" width="8" style="2"/>
    <col min="7401" max="7401" width="8" style="2" hidden="1" customWidth="1"/>
    <col min="7402" max="7402" width="11.3833333333333" style="2" customWidth="1"/>
    <col min="7403" max="7403" width="7.38333333333333" style="2" customWidth="1"/>
    <col min="7404" max="7404" width="17.25" style="2" customWidth="1"/>
    <col min="7405" max="7405" width="4.25" style="2" customWidth="1"/>
    <col min="7406" max="7406" width="16.5" style="2" customWidth="1"/>
    <col min="7407" max="7407" width="6.5" style="2" customWidth="1"/>
    <col min="7408" max="7408" width="7" style="2" customWidth="1"/>
    <col min="7409" max="7410" width="8" style="2" hidden="1" customWidth="1"/>
    <col min="7411" max="7411" width="12.75" style="2" customWidth="1"/>
    <col min="7412" max="7656" width="8" style="2"/>
    <col min="7657" max="7657" width="8" style="2" hidden="1" customWidth="1"/>
    <col min="7658" max="7658" width="11.3833333333333" style="2" customWidth="1"/>
    <col min="7659" max="7659" width="7.38333333333333" style="2" customWidth="1"/>
    <col min="7660" max="7660" width="17.25" style="2" customWidth="1"/>
    <col min="7661" max="7661" width="4.25" style="2" customWidth="1"/>
    <col min="7662" max="7662" width="16.5" style="2" customWidth="1"/>
    <col min="7663" max="7663" width="6.5" style="2" customWidth="1"/>
    <col min="7664" max="7664" width="7" style="2" customWidth="1"/>
    <col min="7665" max="7666" width="8" style="2" hidden="1" customWidth="1"/>
    <col min="7667" max="7667" width="12.75" style="2" customWidth="1"/>
    <col min="7668" max="7912" width="8" style="2"/>
    <col min="7913" max="7913" width="8" style="2" hidden="1" customWidth="1"/>
    <col min="7914" max="7914" width="11.3833333333333" style="2" customWidth="1"/>
    <col min="7915" max="7915" width="7.38333333333333" style="2" customWidth="1"/>
    <col min="7916" max="7916" width="17.25" style="2" customWidth="1"/>
    <col min="7917" max="7917" width="4.25" style="2" customWidth="1"/>
    <col min="7918" max="7918" width="16.5" style="2" customWidth="1"/>
    <col min="7919" max="7919" width="6.5" style="2" customWidth="1"/>
    <col min="7920" max="7920" width="7" style="2" customWidth="1"/>
    <col min="7921" max="7922" width="8" style="2" hidden="1" customWidth="1"/>
    <col min="7923" max="7923" width="12.75" style="2" customWidth="1"/>
    <col min="7924" max="8168" width="8" style="2"/>
    <col min="8169" max="8169" width="8" style="2" hidden="1" customWidth="1"/>
    <col min="8170" max="8170" width="11.3833333333333" style="2" customWidth="1"/>
    <col min="8171" max="8171" width="7.38333333333333" style="2" customWidth="1"/>
    <col min="8172" max="8172" width="17.25" style="2" customWidth="1"/>
    <col min="8173" max="8173" width="4.25" style="2" customWidth="1"/>
    <col min="8174" max="8174" width="16.5" style="2" customWidth="1"/>
    <col min="8175" max="8175" width="6.5" style="2" customWidth="1"/>
    <col min="8176" max="8176" width="7" style="2" customWidth="1"/>
    <col min="8177" max="8178" width="8" style="2" hidden="1" customWidth="1"/>
    <col min="8179" max="8179" width="12.75" style="2" customWidth="1"/>
    <col min="8180" max="8424" width="8" style="2"/>
    <col min="8425" max="8425" width="8" style="2" hidden="1" customWidth="1"/>
    <col min="8426" max="8426" width="11.3833333333333" style="2" customWidth="1"/>
    <col min="8427" max="8427" width="7.38333333333333" style="2" customWidth="1"/>
    <col min="8428" max="8428" width="17.25" style="2" customWidth="1"/>
    <col min="8429" max="8429" width="4.25" style="2" customWidth="1"/>
    <col min="8430" max="8430" width="16.5" style="2" customWidth="1"/>
    <col min="8431" max="8431" width="6.5" style="2" customWidth="1"/>
    <col min="8432" max="8432" width="7" style="2" customWidth="1"/>
    <col min="8433" max="8434" width="8" style="2" hidden="1" customWidth="1"/>
    <col min="8435" max="8435" width="12.75" style="2" customWidth="1"/>
    <col min="8436" max="8680" width="8" style="2"/>
    <col min="8681" max="8681" width="8" style="2" hidden="1" customWidth="1"/>
    <col min="8682" max="8682" width="11.3833333333333" style="2" customWidth="1"/>
    <col min="8683" max="8683" width="7.38333333333333" style="2" customWidth="1"/>
    <col min="8684" max="8684" width="17.25" style="2" customWidth="1"/>
    <col min="8685" max="8685" width="4.25" style="2" customWidth="1"/>
    <col min="8686" max="8686" width="16.5" style="2" customWidth="1"/>
    <col min="8687" max="8687" width="6.5" style="2" customWidth="1"/>
    <col min="8688" max="8688" width="7" style="2" customWidth="1"/>
    <col min="8689" max="8690" width="8" style="2" hidden="1" customWidth="1"/>
    <col min="8691" max="8691" width="12.75" style="2" customWidth="1"/>
    <col min="8692" max="8936" width="8" style="2"/>
    <col min="8937" max="8937" width="8" style="2" hidden="1" customWidth="1"/>
    <col min="8938" max="8938" width="11.3833333333333" style="2" customWidth="1"/>
    <col min="8939" max="8939" width="7.38333333333333" style="2" customWidth="1"/>
    <col min="8940" max="8940" width="17.25" style="2" customWidth="1"/>
    <col min="8941" max="8941" width="4.25" style="2" customWidth="1"/>
    <col min="8942" max="8942" width="16.5" style="2" customWidth="1"/>
    <col min="8943" max="8943" width="6.5" style="2" customWidth="1"/>
    <col min="8944" max="8944" width="7" style="2" customWidth="1"/>
    <col min="8945" max="8946" width="8" style="2" hidden="1" customWidth="1"/>
    <col min="8947" max="8947" width="12.75" style="2" customWidth="1"/>
    <col min="8948" max="9192" width="8" style="2"/>
    <col min="9193" max="9193" width="8" style="2" hidden="1" customWidth="1"/>
    <col min="9194" max="9194" width="11.3833333333333" style="2" customWidth="1"/>
    <col min="9195" max="9195" width="7.38333333333333" style="2" customWidth="1"/>
    <col min="9196" max="9196" width="17.25" style="2" customWidth="1"/>
    <col min="9197" max="9197" width="4.25" style="2" customWidth="1"/>
    <col min="9198" max="9198" width="16.5" style="2" customWidth="1"/>
    <col min="9199" max="9199" width="6.5" style="2" customWidth="1"/>
    <col min="9200" max="9200" width="7" style="2" customWidth="1"/>
    <col min="9201" max="9202" width="8" style="2" hidden="1" customWidth="1"/>
    <col min="9203" max="9203" width="12.75" style="2" customWidth="1"/>
    <col min="9204" max="9448" width="8" style="2"/>
    <col min="9449" max="9449" width="8" style="2" hidden="1" customWidth="1"/>
    <col min="9450" max="9450" width="11.3833333333333" style="2" customWidth="1"/>
    <col min="9451" max="9451" width="7.38333333333333" style="2" customWidth="1"/>
    <col min="9452" max="9452" width="17.25" style="2" customWidth="1"/>
    <col min="9453" max="9453" width="4.25" style="2" customWidth="1"/>
    <col min="9454" max="9454" width="16.5" style="2" customWidth="1"/>
    <col min="9455" max="9455" width="6.5" style="2" customWidth="1"/>
    <col min="9456" max="9456" width="7" style="2" customWidth="1"/>
    <col min="9457" max="9458" width="8" style="2" hidden="1" customWidth="1"/>
    <col min="9459" max="9459" width="12.75" style="2" customWidth="1"/>
    <col min="9460" max="9704" width="8" style="2"/>
    <col min="9705" max="9705" width="8" style="2" hidden="1" customWidth="1"/>
    <col min="9706" max="9706" width="11.3833333333333" style="2" customWidth="1"/>
    <col min="9707" max="9707" width="7.38333333333333" style="2" customWidth="1"/>
    <col min="9708" max="9708" width="17.25" style="2" customWidth="1"/>
    <col min="9709" max="9709" width="4.25" style="2" customWidth="1"/>
    <col min="9710" max="9710" width="16.5" style="2" customWidth="1"/>
    <col min="9711" max="9711" width="6.5" style="2" customWidth="1"/>
    <col min="9712" max="9712" width="7" style="2" customWidth="1"/>
    <col min="9713" max="9714" width="8" style="2" hidden="1" customWidth="1"/>
    <col min="9715" max="9715" width="12.75" style="2" customWidth="1"/>
    <col min="9716" max="9960" width="8" style="2"/>
    <col min="9961" max="9961" width="8" style="2" hidden="1" customWidth="1"/>
    <col min="9962" max="9962" width="11.3833333333333" style="2" customWidth="1"/>
    <col min="9963" max="9963" width="7.38333333333333" style="2" customWidth="1"/>
    <col min="9964" max="9964" width="17.25" style="2" customWidth="1"/>
    <col min="9965" max="9965" width="4.25" style="2" customWidth="1"/>
    <col min="9966" max="9966" width="16.5" style="2" customWidth="1"/>
    <col min="9967" max="9967" width="6.5" style="2" customWidth="1"/>
    <col min="9968" max="9968" width="7" style="2" customWidth="1"/>
    <col min="9969" max="9970" width="8" style="2" hidden="1" customWidth="1"/>
    <col min="9971" max="9971" width="12.75" style="2" customWidth="1"/>
    <col min="9972" max="10216" width="8" style="2"/>
    <col min="10217" max="10217" width="8" style="2" hidden="1" customWidth="1"/>
    <col min="10218" max="10218" width="11.3833333333333" style="2" customWidth="1"/>
    <col min="10219" max="10219" width="7.38333333333333" style="2" customWidth="1"/>
    <col min="10220" max="10220" width="17.25" style="2" customWidth="1"/>
    <col min="10221" max="10221" width="4.25" style="2" customWidth="1"/>
    <col min="10222" max="10222" width="16.5" style="2" customWidth="1"/>
    <col min="10223" max="10223" width="6.5" style="2" customWidth="1"/>
    <col min="10224" max="10224" width="7" style="2" customWidth="1"/>
    <col min="10225" max="10226" width="8" style="2" hidden="1" customWidth="1"/>
    <col min="10227" max="10227" width="12.75" style="2" customWidth="1"/>
    <col min="10228" max="10472" width="8" style="2"/>
    <col min="10473" max="10473" width="8" style="2" hidden="1" customWidth="1"/>
    <col min="10474" max="10474" width="11.3833333333333" style="2" customWidth="1"/>
    <col min="10475" max="10475" width="7.38333333333333" style="2" customWidth="1"/>
    <col min="10476" max="10476" width="17.25" style="2" customWidth="1"/>
    <col min="10477" max="10477" width="4.25" style="2" customWidth="1"/>
    <col min="10478" max="10478" width="16.5" style="2" customWidth="1"/>
    <col min="10479" max="10479" width="6.5" style="2" customWidth="1"/>
    <col min="10480" max="10480" width="7" style="2" customWidth="1"/>
    <col min="10481" max="10482" width="8" style="2" hidden="1" customWidth="1"/>
    <col min="10483" max="10483" width="12.75" style="2" customWidth="1"/>
    <col min="10484" max="10728" width="8" style="2"/>
    <col min="10729" max="10729" width="8" style="2" hidden="1" customWidth="1"/>
    <col min="10730" max="10730" width="11.3833333333333" style="2" customWidth="1"/>
    <col min="10731" max="10731" width="7.38333333333333" style="2" customWidth="1"/>
    <col min="10732" max="10732" width="17.25" style="2" customWidth="1"/>
    <col min="10733" max="10733" width="4.25" style="2" customWidth="1"/>
    <col min="10734" max="10734" width="16.5" style="2" customWidth="1"/>
    <col min="10735" max="10735" width="6.5" style="2" customWidth="1"/>
    <col min="10736" max="10736" width="7" style="2" customWidth="1"/>
    <col min="10737" max="10738" width="8" style="2" hidden="1" customWidth="1"/>
    <col min="10739" max="10739" width="12.75" style="2" customWidth="1"/>
    <col min="10740" max="10984" width="8" style="2"/>
    <col min="10985" max="10985" width="8" style="2" hidden="1" customWidth="1"/>
    <col min="10986" max="10986" width="11.3833333333333" style="2" customWidth="1"/>
    <col min="10987" max="10987" width="7.38333333333333" style="2" customWidth="1"/>
    <col min="10988" max="10988" width="17.25" style="2" customWidth="1"/>
    <col min="10989" max="10989" width="4.25" style="2" customWidth="1"/>
    <col min="10990" max="10990" width="16.5" style="2" customWidth="1"/>
    <col min="10991" max="10991" width="6.5" style="2" customWidth="1"/>
    <col min="10992" max="10992" width="7" style="2" customWidth="1"/>
    <col min="10993" max="10994" width="8" style="2" hidden="1" customWidth="1"/>
    <col min="10995" max="10995" width="12.75" style="2" customWidth="1"/>
    <col min="10996" max="11240" width="8" style="2"/>
    <col min="11241" max="11241" width="8" style="2" hidden="1" customWidth="1"/>
    <col min="11242" max="11242" width="11.3833333333333" style="2" customWidth="1"/>
    <col min="11243" max="11243" width="7.38333333333333" style="2" customWidth="1"/>
    <col min="11244" max="11244" width="17.25" style="2" customWidth="1"/>
    <col min="11245" max="11245" width="4.25" style="2" customWidth="1"/>
    <col min="11246" max="11246" width="16.5" style="2" customWidth="1"/>
    <col min="11247" max="11247" width="6.5" style="2" customWidth="1"/>
    <col min="11248" max="11248" width="7" style="2" customWidth="1"/>
    <col min="11249" max="11250" width="8" style="2" hidden="1" customWidth="1"/>
    <col min="11251" max="11251" width="12.75" style="2" customWidth="1"/>
    <col min="11252" max="11496" width="8" style="2"/>
    <col min="11497" max="11497" width="8" style="2" hidden="1" customWidth="1"/>
    <col min="11498" max="11498" width="11.3833333333333" style="2" customWidth="1"/>
    <col min="11499" max="11499" width="7.38333333333333" style="2" customWidth="1"/>
    <col min="11500" max="11500" width="17.25" style="2" customWidth="1"/>
    <col min="11501" max="11501" width="4.25" style="2" customWidth="1"/>
    <col min="11502" max="11502" width="16.5" style="2" customWidth="1"/>
    <col min="11503" max="11503" width="6.5" style="2" customWidth="1"/>
    <col min="11504" max="11504" width="7" style="2" customWidth="1"/>
    <col min="11505" max="11506" width="8" style="2" hidden="1" customWidth="1"/>
    <col min="11507" max="11507" width="12.75" style="2" customWidth="1"/>
    <col min="11508" max="11752" width="8" style="2"/>
    <col min="11753" max="11753" width="8" style="2" hidden="1" customWidth="1"/>
    <col min="11754" max="11754" width="11.3833333333333" style="2" customWidth="1"/>
    <col min="11755" max="11755" width="7.38333333333333" style="2" customWidth="1"/>
    <col min="11756" max="11756" width="17.25" style="2" customWidth="1"/>
    <col min="11757" max="11757" width="4.25" style="2" customWidth="1"/>
    <col min="11758" max="11758" width="16.5" style="2" customWidth="1"/>
    <col min="11759" max="11759" width="6.5" style="2" customWidth="1"/>
    <col min="11760" max="11760" width="7" style="2" customWidth="1"/>
    <col min="11761" max="11762" width="8" style="2" hidden="1" customWidth="1"/>
    <col min="11763" max="11763" width="12.75" style="2" customWidth="1"/>
    <col min="11764" max="12008" width="8" style="2"/>
    <col min="12009" max="12009" width="8" style="2" hidden="1" customWidth="1"/>
    <col min="12010" max="12010" width="11.3833333333333" style="2" customWidth="1"/>
    <col min="12011" max="12011" width="7.38333333333333" style="2" customWidth="1"/>
    <col min="12012" max="12012" width="17.25" style="2" customWidth="1"/>
    <col min="12013" max="12013" width="4.25" style="2" customWidth="1"/>
    <col min="12014" max="12014" width="16.5" style="2" customWidth="1"/>
    <col min="12015" max="12015" width="6.5" style="2" customWidth="1"/>
    <col min="12016" max="12016" width="7" style="2" customWidth="1"/>
    <col min="12017" max="12018" width="8" style="2" hidden="1" customWidth="1"/>
    <col min="12019" max="12019" width="12.75" style="2" customWidth="1"/>
    <col min="12020" max="12264" width="8" style="2"/>
    <col min="12265" max="12265" width="8" style="2" hidden="1" customWidth="1"/>
    <col min="12266" max="12266" width="11.3833333333333" style="2" customWidth="1"/>
    <col min="12267" max="12267" width="7.38333333333333" style="2" customWidth="1"/>
    <col min="12268" max="12268" width="17.25" style="2" customWidth="1"/>
    <col min="12269" max="12269" width="4.25" style="2" customWidth="1"/>
    <col min="12270" max="12270" width="16.5" style="2" customWidth="1"/>
    <col min="12271" max="12271" width="6.5" style="2" customWidth="1"/>
    <col min="12272" max="12272" width="7" style="2" customWidth="1"/>
    <col min="12273" max="12274" width="8" style="2" hidden="1" customWidth="1"/>
    <col min="12275" max="12275" width="12.75" style="2" customWidth="1"/>
    <col min="12276" max="12520" width="8" style="2"/>
    <col min="12521" max="12521" width="8" style="2" hidden="1" customWidth="1"/>
    <col min="12522" max="12522" width="11.3833333333333" style="2" customWidth="1"/>
    <col min="12523" max="12523" width="7.38333333333333" style="2" customWidth="1"/>
    <col min="12524" max="12524" width="17.25" style="2" customWidth="1"/>
    <col min="12525" max="12525" width="4.25" style="2" customWidth="1"/>
    <col min="12526" max="12526" width="16.5" style="2" customWidth="1"/>
    <col min="12527" max="12527" width="6.5" style="2" customWidth="1"/>
    <col min="12528" max="12528" width="7" style="2" customWidth="1"/>
    <col min="12529" max="12530" width="8" style="2" hidden="1" customWidth="1"/>
    <col min="12531" max="12531" width="12.75" style="2" customWidth="1"/>
    <col min="12532" max="12776" width="8" style="2"/>
    <col min="12777" max="12777" width="8" style="2" hidden="1" customWidth="1"/>
    <col min="12778" max="12778" width="11.3833333333333" style="2" customWidth="1"/>
    <col min="12779" max="12779" width="7.38333333333333" style="2" customWidth="1"/>
    <col min="12780" max="12780" width="17.25" style="2" customWidth="1"/>
    <col min="12781" max="12781" width="4.25" style="2" customWidth="1"/>
    <col min="12782" max="12782" width="16.5" style="2" customWidth="1"/>
    <col min="12783" max="12783" width="6.5" style="2" customWidth="1"/>
    <col min="12784" max="12784" width="7" style="2" customWidth="1"/>
    <col min="12785" max="12786" width="8" style="2" hidden="1" customWidth="1"/>
    <col min="12787" max="12787" width="12.75" style="2" customWidth="1"/>
    <col min="12788" max="13032" width="8" style="2"/>
    <col min="13033" max="13033" width="8" style="2" hidden="1" customWidth="1"/>
    <col min="13034" max="13034" width="11.3833333333333" style="2" customWidth="1"/>
    <col min="13035" max="13035" width="7.38333333333333" style="2" customWidth="1"/>
    <col min="13036" max="13036" width="17.25" style="2" customWidth="1"/>
    <col min="13037" max="13037" width="4.25" style="2" customWidth="1"/>
    <col min="13038" max="13038" width="16.5" style="2" customWidth="1"/>
    <col min="13039" max="13039" width="6.5" style="2" customWidth="1"/>
    <col min="13040" max="13040" width="7" style="2" customWidth="1"/>
    <col min="13041" max="13042" width="8" style="2" hidden="1" customWidth="1"/>
    <col min="13043" max="13043" width="12.75" style="2" customWidth="1"/>
    <col min="13044" max="13288" width="8" style="2"/>
    <col min="13289" max="13289" width="8" style="2" hidden="1" customWidth="1"/>
    <col min="13290" max="13290" width="11.3833333333333" style="2" customWidth="1"/>
    <col min="13291" max="13291" width="7.38333333333333" style="2" customWidth="1"/>
    <col min="13292" max="13292" width="17.25" style="2" customWidth="1"/>
    <col min="13293" max="13293" width="4.25" style="2" customWidth="1"/>
    <col min="13294" max="13294" width="16.5" style="2" customWidth="1"/>
    <col min="13295" max="13295" width="6.5" style="2" customWidth="1"/>
    <col min="13296" max="13296" width="7" style="2" customWidth="1"/>
    <col min="13297" max="13298" width="8" style="2" hidden="1" customWidth="1"/>
    <col min="13299" max="13299" width="12.75" style="2" customWidth="1"/>
    <col min="13300" max="13544" width="8" style="2"/>
    <col min="13545" max="13545" width="8" style="2" hidden="1" customWidth="1"/>
    <col min="13546" max="13546" width="11.3833333333333" style="2" customWidth="1"/>
    <col min="13547" max="13547" width="7.38333333333333" style="2" customWidth="1"/>
    <col min="13548" max="13548" width="17.25" style="2" customWidth="1"/>
    <col min="13549" max="13549" width="4.25" style="2" customWidth="1"/>
    <col min="13550" max="13550" width="16.5" style="2" customWidth="1"/>
    <col min="13551" max="13551" width="6.5" style="2" customWidth="1"/>
    <col min="13552" max="13552" width="7" style="2" customWidth="1"/>
    <col min="13553" max="13554" width="8" style="2" hidden="1" customWidth="1"/>
    <col min="13555" max="13555" width="12.75" style="2" customWidth="1"/>
    <col min="13556" max="13800" width="8" style="2"/>
    <col min="13801" max="13801" width="8" style="2" hidden="1" customWidth="1"/>
    <col min="13802" max="13802" width="11.3833333333333" style="2" customWidth="1"/>
    <col min="13803" max="13803" width="7.38333333333333" style="2" customWidth="1"/>
    <col min="13804" max="13804" width="17.25" style="2" customWidth="1"/>
    <col min="13805" max="13805" width="4.25" style="2" customWidth="1"/>
    <col min="13806" max="13806" width="16.5" style="2" customWidth="1"/>
    <col min="13807" max="13807" width="6.5" style="2" customWidth="1"/>
    <col min="13808" max="13808" width="7" style="2" customWidth="1"/>
    <col min="13809" max="13810" width="8" style="2" hidden="1" customWidth="1"/>
    <col min="13811" max="13811" width="12.75" style="2" customWidth="1"/>
    <col min="13812" max="14056" width="8" style="2"/>
    <col min="14057" max="14057" width="8" style="2" hidden="1" customWidth="1"/>
    <col min="14058" max="14058" width="11.3833333333333" style="2" customWidth="1"/>
    <col min="14059" max="14059" width="7.38333333333333" style="2" customWidth="1"/>
    <col min="14060" max="14060" width="17.25" style="2" customWidth="1"/>
    <col min="14061" max="14061" width="4.25" style="2" customWidth="1"/>
    <col min="14062" max="14062" width="16.5" style="2" customWidth="1"/>
    <col min="14063" max="14063" width="6.5" style="2" customWidth="1"/>
    <col min="14064" max="14064" width="7" style="2" customWidth="1"/>
    <col min="14065" max="14066" width="8" style="2" hidden="1" customWidth="1"/>
    <col min="14067" max="14067" width="12.75" style="2" customWidth="1"/>
    <col min="14068" max="14312" width="8" style="2"/>
    <col min="14313" max="14313" width="8" style="2" hidden="1" customWidth="1"/>
    <col min="14314" max="14314" width="11.3833333333333" style="2" customWidth="1"/>
    <col min="14315" max="14315" width="7.38333333333333" style="2" customWidth="1"/>
    <col min="14316" max="14316" width="17.25" style="2" customWidth="1"/>
    <col min="14317" max="14317" width="4.25" style="2" customWidth="1"/>
    <col min="14318" max="14318" width="16.5" style="2" customWidth="1"/>
    <col min="14319" max="14319" width="6.5" style="2" customWidth="1"/>
    <col min="14320" max="14320" width="7" style="2" customWidth="1"/>
    <col min="14321" max="14322" width="8" style="2" hidden="1" customWidth="1"/>
    <col min="14323" max="14323" width="12.75" style="2" customWidth="1"/>
    <col min="14324" max="14568" width="8" style="2"/>
    <col min="14569" max="14569" width="8" style="2" hidden="1" customWidth="1"/>
    <col min="14570" max="14570" width="11.3833333333333" style="2" customWidth="1"/>
    <col min="14571" max="14571" width="7.38333333333333" style="2" customWidth="1"/>
    <col min="14572" max="14572" width="17.25" style="2" customWidth="1"/>
    <col min="14573" max="14573" width="4.25" style="2" customWidth="1"/>
    <col min="14574" max="14574" width="16.5" style="2" customWidth="1"/>
    <col min="14575" max="14575" width="6.5" style="2" customWidth="1"/>
    <col min="14576" max="14576" width="7" style="2" customWidth="1"/>
    <col min="14577" max="14578" width="8" style="2" hidden="1" customWidth="1"/>
    <col min="14579" max="14579" width="12.75" style="2" customWidth="1"/>
    <col min="14580" max="14824" width="8" style="2"/>
    <col min="14825" max="14825" width="8" style="2" hidden="1" customWidth="1"/>
    <col min="14826" max="14826" width="11.3833333333333" style="2" customWidth="1"/>
    <col min="14827" max="14827" width="7.38333333333333" style="2" customWidth="1"/>
    <col min="14828" max="14828" width="17.25" style="2" customWidth="1"/>
    <col min="14829" max="14829" width="4.25" style="2" customWidth="1"/>
    <col min="14830" max="14830" width="16.5" style="2" customWidth="1"/>
    <col min="14831" max="14831" width="6.5" style="2" customWidth="1"/>
    <col min="14832" max="14832" width="7" style="2" customWidth="1"/>
    <col min="14833" max="14834" width="8" style="2" hidden="1" customWidth="1"/>
    <col min="14835" max="14835" width="12.75" style="2" customWidth="1"/>
    <col min="14836" max="15080" width="8" style="2"/>
    <col min="15081" max="15081" width="8" style="2" hidden="1" customWidth="1"/>
    <col min="15082" max="15082" width="11.3833333333333" style="2" customWidth="1"/>
    <col min="15083" max="15083" width="7.38333333333333" style="2" customWidth="1"/>
    <col min="15084" max="15084" width="17.25" style="2" customWidth="1"/>
    <col min="15085" max="15085" width="4.25" style="2" customWidth="1"/>
    <col min="15086" max="15086" width="16.5" style="2" customWidth="1"/>
    <col min="15087" max="15087" width="6.5" style="2" customWidth="1"/>
    <col min="15088" max="15088" width="7" style="2" customWidth="1"/>
    <col min="15089" max="15090" width="8" style="2" hidden="1" customWidth="1"/>
    <col min="15091" max="15091" width="12.75" style="2" customWidth="1"/>
    <col min="15092" max="15336" width="8" style="2"/>
    <col min="15337" max="15337" width="8" style="2" hidden="1" customWidth="1"/>
    <col min="15338" max="15338" width="11.3833333333333" style="2" customWidth="1"/>
    <col min="15339" max="15339" width="7.38333333333333" style="2" customWidth="1"/>
    <col min="15340" max="15340" width="17.25" style="2" customWidth="1"/>
    <col min="15341" max="15341" width="4.25" style="2" customWidth="1"/>
    <col min="15342" max="15342" width="16.5" style="2" customWidth="1"/>
    <col min="15343" max="15343" width="6.5" style="2" customWidth="1"/>
    <col min="15344" max="15344" width="7" style="2" customWidth="1"/>
    <col min="15345" max="15346" width="8" style="2" hidden="1" customWidth="1"/>
    <col min="15347" max="15347" width="12.75" style="2" customWidth="1"/>
    <col min="15348" max="15592" width="8" style="2"/>
    <col min="15593" max="15593" width="8" style="2" hidden="1" customWidth="1"/>
    <col min="15594" max="15594" width="11.3833333333333" style="2" customWidth="1"/>
    <col min="15595" max="15595" width="7.38333333333333" style="2" customWidth="1"/>
    <col min="15596" max="15596" width="17.25" style="2" customWidth="1"/>
    <col min="15597" max="15597" width="4.25" style="2" customWidth="1"/>
    <col min="15598" max="15598" width="16.5" style="2" customWidth="1"/>
    <col min="15599" max="15599" width="6.5" style="2" customWidth="1"/>
    <col min="15600" max="15600" width="7" style="2" customWidth="1"/>
    <col min="15601" max="15602" width="8" style="2" hidden="1" customWidth="1"/>
    <col min="15603" max="15603" width="12.75" style="2" customWidth="1"/>
    <col min="15604" max="15848" width="8" style="2"/>
    <col min="15849" max="15849" width="8" style="2" hidden="1" customWidth="1"/>
    <col min="15850" max="15850" width="11.3833333333333" style="2" customWidth="1"/>
    <col min="15851" max="15851" width="7.38333333333333" style="2" customWidth="1"/>
    <col min="15852" max="15852" width="17.25" style="2" customWidth="1"/>
    <col min="15853" max="15853" width="4.25" style="2" customWidth="1"/>
    <col min="15854" max="15854" width="16.5" style="2" customWidth="1"/>
    <col min="15855" max="15855" width="6.5" style="2" customWidth="1"/>
    <col min="15856" max="15856" width="7" style="2" customWidth="1"/>
    <col min="15857" max="15858" width="8" style="2" hidden="1" customWidth="1"/>
    <col min="15859" max="15859" width="12.75" style="2" customWidth="1"/>
    <col min="15860" max="16104" width="8" style="2"/>
    <col min="16105" max="16105" width="8" style="2" hidden="1" customWidth="1"/>
    <col min="16106" max="16106" width="11.3833333333333" style="2" customWidth="1"/>
    <col min="16107" max="16107" width="7.38333333333333" style="2" customWidth="1"/>
    <col min="16108" max="16108" width="17.25" style="2" customWidth="1"/>
    <col min="16109" max="16109" width="4.25" style="2" customWidth="1"/>
    <col min="16110" max="16110" width="16.5" style="2" customWidth="1"/>
    <col min="16111" max="16111" width="6.5" style="2" customWidth="1"/>
    <col min="16112" max="16112" width="7" style="2" customWidth="1"/>
    <col min="16113" max="16114" width="8" style="2" hidden="1" customWidth="1"/>
    <col min="16115" max="16115" width="12.75" style="2" customWidth="1"/>
    <col min="16116" max="16384" width="8" style="2"/>
  </cols>
  <sheetData>
    <row r="1" ht="40" customHeight="1" spans="1:1">
      <c r="A1" s="5" t="s">
        <v>0</v>
      </c>
    </row>
    <row r="2" ht="41.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65.1" customHeight="1" spans="1:1637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42" t="s">
        <v>10</v>
      </c>
      <c r="J3" s="24" t="s">
        <v>11</v>
      </c>
      <c r="K3" s="24" t="s">
        <v>12</v>
      </c>
      <c r="L3" s="24" t="s">
        <v>13</v>
      </c>
      <c r="M3" s="25" t="s">
        <v>14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</row>
    <row r="4" ht="20.1" customHeight="1" spans="1:13">
      <c r="A4" s="9">
        <v>1</v>
      </c>
      <c r="B4" s="10">
        <v>20240600103</v>
      </c>
      <c r="C4" s="43" t="s">
        <v>15</v>
      </c>
      <c r="D4" s="43" t="s">
        <v>16</v>
      </c>
      <c r="E4" s="43" t="s">
        <v>17</v>
      </c>
      <c r="F4" s="11" t="s">
        <v>18</v>
      </c>
      <c r="G4" s="10">
        <v>1</v>
      </c>
      <c r="H4" s="10"/>
      <c r="I4" s="10">
        <v>114.54</v>
      </c>
      <c r="J4" s="27">
        <v>113</v>
      </c>
      <c r="K4" s="28">
        <f>(I4+J4)/3+H4</f>
        <v>75.8466666666667</v>
      </c>
      <c r="L4" s="10">
        <v>1</v>
      </c>
      <c r="M4" s="9"/>
    </row>
    <row r="5" ht="20.1" customHeight="1" spans="1:13">
      <c r="A5" s="9">
        <v>2</v>
      </c>
      <c r="B5" s="10">
        <v>20240600110</v>
      </c>
      <c r="C5" s="43" t="s">
        <v>19</v>
      </c>
      <c r="D5" s="43" t="s">
        <v>16</v>
      </c>
      <c r="E5" s="43" t="s">
        <v>17</v>
      </c>
      <c r="F5" s="11" t="s">
        <v>18</v>
      </c>
      <c r="G5" s="10">
        <v>1</v>
      </c>
      <c r="H5" s="10"/>
      <c r="I5" s="10">
        <v>100.17</v>
      </c>
      <c r="J5" s="27">
        <v>120.6</v>
      </c>
      <c r="K5" s="28">
        <f>(I5+J5)/3+H5</f>
        <v>73.59</v>
      </c>
      <c r="L5" s="10">
        <v>2</v>
      </c>
      <c r="M5" s="9"/>
    </row>
    <row r="6" ht="20.1" customHeight="1" spans="1:13">
      <c r="A6" s="12">
        <v>3</v>
      </c>
      <c r="B6" s="13">
        <v>20240600111</v>
      </c>
      <c r="C6" s="44" t="s">
        <v>20</v>
      </c>
      <c r="D6" s="44" t="s">
        <v>16</v>
      </c>
      <c r="E6" s="44" t="s">
        <v>17</v>
      </c>
      <c r="F6" s="14" t="s">
        <v>18</v>
      </c>
      <c r="G6" s="13">
        <v>1</v>
      </c>
      <c r="H6" s="13"/>
      <c r="I6" s="13">
        <v>100.79</v>
      </c>
      <c r="J6" s="29">
        <v>119.7</v>
      </c>
      <c r="K6" s="30">
        <f>(I6+J6)/3+H6</f>
        <v>73.4966666666667</v>
      </c>
      <c r="L6" s="13">
        <v>3</v>
      </c>
      <c r="M6" s="12"/>
    </row>
    <row r="7" ht="20.1" customHeight="1" spans="1:13">
      <c r="A7" s="15">
        <v>4</v>
      </c>
      <c r="B7" s="16">
        <v>20240600230</v>
      </c>
      <c r="C7" s="45" t="s">
        <v>21</v>
      </c>
      <c r="D7" s="45" t="s">
        <v>16</v>
      </c>
      <c r="E7" s="45" t="s">
        <v>22</v>
      </c>
      <c r="F7" s="17" t="s">
        <v>23</v>
      </c>
      <c r="G7" s="17">
        <v>8</v>
      </c>
      <c r="H7" s="16"/>
      <c r="I7" s="16">
        <v>127.54</v>
      </c>
      <c r="J7" s="31">
        <v>111.7</v>
      </c>
      <c r="K7" s="32">
        <f t="shared" ref="K7:K32" si="0">(I7+J7)/3+H7</f>
        <v>79.7466666666667</v>
      </c>
      <c r="L7" s="16">
        <v>1</v>
      </c>
      <c r="M7" s="15"/>
    </row>
    <row r="8" ht="20.1" customHeight="1" spans="1:13">
      <c r="A8" s="9">
        <v>5</v>
      </c>
      <c r="B8" s="10">
        <v>20240600726</v>
      </c>
      <c r="C8" s="43" t="s">
        <v>24</v>
      </c>
      <c r="D8" s="43" t="s">
        <v>16</v>
      </c>
      <c r="E8" s="43" t="s">
        <v>22</v>
      </c>
      <c r="F8" s="11" t="s">
        <v>23</v>
      </c>
      <c r="G8" s="11">
        <v>8</v>
      </c>
      <c r="H8" s="10"/>
      <c r="I8" s="10">
        <v>121.02</v>
      </c>
      <c r="J8" s="27">
        <v>112.2</v>
      </c>
      <c r="K8" s="28">
        <f t="shared" si="0"/>
        <v>77.74</v>
      </c>
      <c r="L8" s="10">
        <v>2</v>
      </c>
      <c r="M8" s="9"/>
    </row>
    <row r="9" ht="20.1" customHeight="1" spans="1:13">
      <c r="A9" s="9">
        <v>6</v>
      </c>
      <c r="B9" s="10">
        <v>20240600329</v>
      </c>
      <c r="C9" s="43" t="s">
        <v>25</v>
      </c>
      <c r="D9" s="43" t="s">
        <v>16</v>
      </c>
      <c r="E9" s="43" t="s">
        <v>22</v>
      </c>
      <c r="F9" s="11" t="s">
        <v>23</v>
      </c>
      <c r="G9" s="11">
        <v>8</v>
      </c>
      <c r="H9" s="10"/>
      <c r="I9" s="10">
        <v>113.77</v>
      </c>
      <c r="J9" s="27">
        <v>115.1</v>
      </c>
      <c r="K9" s="28">
        <f t="shared" si="0"/>
        <v>76.29</v>
      </c>
      <c r="L9" s="10">
        <v>3</v>
      </c>
      <c r="M9" s="9"/>
    </row>
    <row r="10" ht="20.1" customHeight="1" spans="1:13">
      <c r="A10" s="9">
        <v>7</v>
      </c>
      <c r="B10" s="10">
        <v>20240600128</v>
      </c>
      <c r="C10" s="43" t="s">
        <v>26</v>
      </c>
      <c r="D10" s="43" t="s">
        <v>16</v>
      </c>
      <c r="E10" s="43" t="s">
        <v>22</v>
      </c>
      <c r="F10" s="11" t="s">
        <v>23</v>
      </c>
      <c r="G10" s="11">
        <v>8</v>
      </c>
      <c r="H10" s="10"/>
      <c r="I10" s="10">
        <v>103.84</v>
      </c>
      <c r="J10" s="27">
        <v>121</v>
      </c>
      <c r="K10" s="28">
        <f t="shared" si="0"/>
        <v>74.9466666666667</v>
      </c>
      <c r="L10" s="10">
        <v>4</v>
      </c>
      <c r="M10" s="9"/>
    </row>
    <row r="11" ht="20.1" customHeight="1" spans="1:13">
      <c r="A11" s="9">
        <v>8</v>
      </c>
      <c r="B11" s="10">
        <v>20240600309</v>
      </c>
      <c r="C11" s="43" t="s">
        <v>27</v>
      </c>
      <c r="D11" s="43" t="s">
        <v>16</v>
      </c>
      <c r="E11" s="43" t="s">
        <v>22</v>
      </c>
      <c r="F11" s="11" t="s">
        <v>23</v>
      </c>
      <c r="G11" s="11">
        <v>8</v>
      </c>
      <c r="H11" s="10"/>
      <c r="I11" s="10">
        <v>106.25</v>
      </c>
      <c r="J11" s="27">
        <v>118.2</v>
      </c>
      <c r="K11" s="28">
        <f t="shared" si="0"/>
        <v>74.8166666666667</v>
      </c>
      <c r="L11" s="10">
        <v>5</v>
      </c>
      <c r="M11" s="9"/>
    </row>
    <row r="12" ht="20.1" customHeight="1" spans="1:13">
      <c r="A12" s="9">
        <v>9</v>
      </c>
      <c r="B12" s="10">
        <v>20240600119</v>
      </c>
      <c r="C12" s="43" t="s">
        <v>28</v>
      </c>
      <c r="D12" s="43" t="s">
        <v>16</v>
      </c>
      <c r="E12" s="43" t="s">
        <v>22</v>
      </c>
      <c r="F12" s="11" t="s">
        <v>23</v>
      </c>
      <c r="G12" s="11">
        <v>8</v>
      </c>
      <c r="H12" s="10"/>
      <c r="I12" s="10">
        <v>110.26</v>
      </c>
      <c r="J12" s="27">
        <v>113.2</v>
      </c>
      <c r="K12" s="28">
        <f t="shared" si="0"/>
        <v>74.4866666666667</v>
      </c>
      <c r="L12" s="10">
        <v>6</v>
      </c>
      <c r="M12" s="9"/>
    </row>
    <row r="13" ht="20.1" customHeight="1" spans="1:13">
      <c r="A13" s="9">
        <v>10</v>
      </c>
      <c r="B13" s="10">
        <v>20240600117</v>
      </c>
      <c r="C13" s="43" t="s">
        <v>29</v>
      </c>
      <c r="D13" s="43" t="s">
        <v>30</v>
      </c>
      <c r="E13" s="43" t="s">
        <v>22</v>
      </c>
      <c r="F13" s="11" t="s">
        <v>23</v>
      </c>
      <c r="G13" s="11">
        <v>8</v>
      </c>
      <c r="H13" s="10"/>
      <c r="I13" s="10">
        <v>105.2</v>
      </c>
      <c r="J13" s="27">
        <v>117.6</v>
      </c>
      <c r="K13" s="28">
        <f t="shared" si="0"/>
        <v>74.2666666666667</v>
      </c>
      <c r="L13" s="10">
        <v>7</v>
      </c>
      <c r="M13" s="9"/>
    </row>
    <row r="14" ht="20.1" customHeight="1" spans="1:13">
      <c r="A14" s="9">
        <v>11</v>
      </c>
      <c r="B14" s="10">
        <v>20240600613</v>
      </c>
      <c r="C14" s="43" t="s">
        <v>31</v>
      </c>
      <c r="D14" s="43" t="s">
        <v>16</v>
      </c>
      <c r="E14" s="43" t="s">
        <v>22</v>
      </c>
      <c r="F14" s="11" t="s">
        <v>23</v>
      </c>
      <c r="G14" s="11">
        <v>8</v>
      </c>
      <c r="H14" s="10"/>
      <c r="I14" s="10">
        <v>107.55</v>
      </c>
      <c r="J14" s="27">
        <v>114.9</v>
      </c>
      <c r="K14" s="28">
        <f t="shared" si="0"/>
        <v>74.15</v>
      </c>
      <c r="L14" s="10">
        <v>8</v>
      </c>
      <c r="M14" s="9"/>
    </row>
    <row r="15" ht="20.1" customHeight="1" spans="1:13">
      <c r="A15" s="9">
        <v>12</v>
      </c>
      <c r="B15" s="10">
        <v>20240600221</v>
      </c>
      <c r="C15" s="43" t="s">
        <v>32</v>
      </c>
      <c r="D15" s="43" t="s">
        <v>16</v>
      </c>
      <c r="E15" s="43" t="s">
        <v>22</v>
      </c>
      <c r="F15" s="11" t="s">
        <v>23</v>
      </c>
      <c r="G15" s="11">
        <v>8</v>
      </c>
      <c r="H15" s="10"/>
      <c r="I15" s="10">
        <v>100.1</v>
      </c>
      <c r="J15" s="27">
        <v>122.2</v>
      </c>
      <c r="K15" s="28">
        <f t="shared" si="0"/>
        <v>74.1</v>
      </c>
      <c r="L15" s="10">
        <v>9</v>
      </c>
      <c r="M15" s="9"/>
    </row>
    <row r="16" ht="20.1" customHeight="1" spans="1:13">
      <c r="A16" s="9">
        <v>13</v>
      </c>
      <c r="B16" s="10">
        <v>20240600120</v>
      </c>
      <c r="C16" s="43" t="s">
        <v>33</v>
      </c>
      <c r="D16" s="43" t="s">
        <v>16</v>
      </c>
      <c r="E16" s="43" t="s">
        <v>22</v>
      </c>
      <c r="F16" s="11" t="s">
        <v>23</v>
      </c>
      <c r="G16" s="11">
        <v>8</v>
      </c>
      <c r="H16" s="10"/>
      <c r="I16" s="10">
        <v>104.77</v>
      </c>
      <c r="J16" s="27">
        <v>117.2</v>
      </c>
      <c r="K16" s="28">
        <f t="shared" si="0"/>
        <v>73.99</v>
      </c>
      <c r="L16" s="10">
        <v>10</v>
      </c>
      <c r="M16" s="9"/>
    </row>
    <row r="17" ht="20.1" customHeight="1" spans="1:13">
      <c r="A17" s="9">
        <v>14</v>
      </c>
      <c r="B17" s="10">
        <v>20240600130</v>
      </c>
      <c r="C17" s="43" t="s">
        <v>34</v>
      </c>
      <c r="D17" s="43" t="s">
        <v>16</v>
      </c>
      <c r="E17" s="43" t="s">
        <v>22</v>
      </c>
      <c r="F17" s="11" t="s">
        <v>23</v>
      </c>
      <c r="G17" s="11">
        <v>8</v>
      </c>
      <c r="H17" s="10"/>
      <c r="I17" s="10">
        <v>111.01</v>
      </c>
      <c r="J17" s="27">
        <v>110.6</v>
      </c>
      <c r="K17" s="28">
        <f t="shared" si="0"/>
        <v>73.87</v>
      </c>
      <c r="L17" s="10">
        <v>11</v>
      </c>
      <c r="M17" s="9"/>
    </row>
    <row r="18" ht="20.1" customHeight="1" spans="1:13">
      <c r="A18" s="9">
        <v>15</v>
      </c>
      <c r="B18" s="10">
        <v>20240600401</v>
      </c>
      <c r="C18" s="43" t="s">
        <v>35</v>
      </c>
      <c r="D18" s="43" t="s">
        <v>16</v>
      </c>
      <c r="E18" s="43" t="s">
        <v>22</v>
      </c>
      <c r="F18" s="11" t="s">
        <v>23</v>
      </c>
      <c r="G18" s="11">
        <v>8</v>
      </c>
      <c r="H18" s="10"/>
      <c r="I18" s="10">
        <v>100.16</v>
      </c>
      <c r="J18" s="27">
        <v>121.3</v>
      </c>
      <c r="K18" s="28">
        <f t="shared" si="0"/>
        <v>73.82</v>
      </c>
      <c r="L18" s="10">
        <v>12</v>
      </c>
      <c r="M18" s="9"/>
    </row>
    <row r="19" ht="20.1" customHeight="1" spans="1:13">
      <c r="A19" s="9">
        <v>16</v>
      </c>
      <c r="B19" s="10">
        <v>20240600226</v>
      </c>
      <c r="C19" s="43" t="s">
        <v>36</v>
      </c>
      <c r="D19" s="43" t="s">
        <v>16</v>
      </c>
      <c r="E19" s="43" t="s">
        <v>22</v>
      </c>
      <c r="F19" s="11" t="s">
        <v>23</v>
      </c>
      <c r="G19" s="11">
        <v>8</v>
      </c>
      <c r="H19" s="10"/>
      <c r="I19" s="10">
        <v>109.39</v>
      </c>
      <c r="J19" s="27">
        <v>111.8</v>
      </c>
      <c r="K19" s="28">
        <f t="shared" si="0"/>
        <v>73.73</v>
      </c>
      <c r="L19" s="10">
        <v>13</v>
      </c>
      <c r="M19" s="9"/>
    </row>
    <row r="20" ht="20.1" customHeight="1" spans="1:13">
      <c r="A20" s="9">
        <v>17</v>
      </c>
      <c r="B20" s="10">
        <v>20240600623</v>
      </c>
      <c r="C20" s="43" t="s">
        <v>37</v>
      </c>
      <c r="D20" s="43" t="s">
        <v>16</v>
      </c>
      <c r="E20" s="43" t="s">
        <v>22</v>
      </c>
      <c r="F20" s="11" t="s">
        <v>23</v>
      </c>
      <c r="G20" s="11">
        <v>8</v>
      </c>
      <c r="H20" s="10"/>
      <c r="I20" s="10">
        <v>101.14</v>
      </c>
      <c r="J20" s="27">
        <v>119.8</v>
      </c>
      <c r="K20" s="28">
        <f t="shared" si="0"/>
        <v>73.6466666666667</v>
      </c>
      <c r="L20" s="10">
        <v>14</v>
      </c>
      <c r="M20" s="9"/>
    </row>
    <row r="21" ht="20.1" customHeight="1" spans="1:13">
      <c r="A21" s="9">
        <v>18</v>
      </c>
      <c r="B21" s="10">
        <v>20240600310</v>
      </c>
      <c r="C21" s="43" t="s">
        <v>38</v>
      </c>
      <c r="D21" s="43" t="s">
        <v>16</v>
      </c>
      <c r="E21" s="43" t="s">
        <v>22</v>
      </c>
      <c r="F21" s="11" t="s">
        <v>23</v>
      </c>
      <c r="G21" s="11">
        <v>8</v>
      </c>
      <c r="H21" s="10"/>
      <c r="I21" s="10">
        <v>100.73</v>
      </c>
      <c r="J21" s="27">
        <v>119.3</v>
      </c>
      <c r="K21" s="28">
        <f t="shared" si="0"/>
        <v>73.3433333333333</v>
      </c>
      <c r="L21" s="10">
        <v>15</v>
      </c>
      <c r="M21" s="9"/>
    </row>
    <row r="22" ht="20.1" customHeight="1" spans="1:13">
      <c r="A22" s="9">
        <v>19</v>
      </c>
      <c r="B22" s="10">
        <v>20240600430</v>
      </c>
      <c r="C22" s="43" t="s">
        <v>39</v>
      </c>
      <c r="D22" s="43" t="s">
        <v>16</v>
      </c>
      <c r="E22" s="43" t="s">
        <v>22</v>
      </c>
      <c r="F22" s="11" t="s">
        <v>23</v>
      </c>
      <c r="G22" s="11">
        <v>8</v>
      </c>
      <c r="H22" s="10"/>
      <c r="I22" s="10">
        <v>103.38</v>
      </c>
      <c r="J22" s="27">
        <v>116.1</v>
      </c>
      <c r="K22" s="28">
        <f t="shared" si="0"/>
        <v>73.16</v>
      </c>
      <c r="L22" s="10">
        <v>16</v>
      </c>
      <c r="M22" s="9"/>
    </row>
    <row r="23" ht="20.1" customHeight="1" spans="1:13">
      <c r="A23" s="9">
        <v>20</v>
      </c>
      <c r="B23" s="10">
        <v>20240600208</v>
      </c>
      <c r="C23" s="43" t="s">
        <v>40</v>
      </c>
      <c r="D23" s="43" t="s">
        <v>16</v>
      </c>
      <c r="E23" s="43" t="s">
        <v>22</v>
      </c>
      <c r="F23" s="11" t="s">
        <v>23</v>
      </c>
      <c r="G23" s="11">
        <v>8</v>
      </c>
      <c r="H23" s="10"/>
      <c r="I23" s="10">
        <v>98.05</v>
      </c>
      <c r="J23" s="27">
        <v>121.3</v>
      </c>
      <c r="K23" s="28">
        <f t="shared" si="0"/>
        <v>73.1166666666667</v>
      </c>
      <c r="L23" s="10">
        <v>17</v>
      </c>
      <c r="M23" s="9"/>
    </row>
    <row r="24" ht="20.1" customHeight="1" spans="1:13">
      <c r="A24" s="9">
        <v>21</v>
      </c>
      <c r="B24" s="10">
        <v>20240600702</v>
      </c>
      <c r="C24" s="43" t="s">
        <v>41</v>
      </c>
      <c r="D24" s="43" t="s">
        <v>16</v>
      </c>
      <c r="E24" s="43" t="s">
        <v>22</v>
      </c>
      <c r="F24" s="11" t="s">
        <v>23</v>
      </c>
      <c r="G24" s="11">
        <v>8</v>
      </c>
      <c r="H24" s="10"/>
      <c r="I24" s="10">
        <v>102.69</v>
      </c>
      <c r="J24" s="27">
        <v>116.5</v>
      </c>
      <c r="K24" s="28">
        <f t="shared" si="0"/>
        <v>73.0633333333333</v>
      </c>
      <c r="L24" s="10">
        <v>18</v>
      </c>
      <c r="M24" s="9"/>
    </row>
    <row r="25" ht="20.1" customHeight="1" spans="1:13">
      <c r="A25" s="9">
        <v>22</v>
      </c>
      <c r="B25" s="10">
        <v>20240600610</v>
      </c>
      <c r="C25" s="43" t="s">
        <v>42</v>
      </c>
      <c r="D25" s="43" t="s">
        <v>16</v>
      </c>
      <c r="E25" s="43" t="s">
        <v>22</v>
      </c>
      <c r="F25" s="11" t="s">
        <v>23</v>
      </c>
      <c r="G25" s="11">
        <v>8</v>
      </c>
      <c r="H25" s="10"/>
      <c r="I25" s="10">
        <v>105.35</v>
      </c>
      <c r="J25" s="27">
        <v>113.8</v>
      </c>
      <c r="K25" s="28">
        <f t="shared" si="0"/>
        <v>73.05</v>
      </c>
      <c r="L25" s="10">
        <v>19</v>
      </c>
      <c r="M25" s="9"/>
    </row>
    <row r="26" ht="20.1" customHeight="1" spans="1:13">
      <c r="A26" s="9">
        <v>23</v>
      </c>
      <c r="B26" s="10">
        <v>20240600411</v>
      </c>
      <c r="C26" s="43" t="s">
        <v>43</v>
      </c>
      <c r="D26" s="43" t="s">
        <v>16</v>
      </c>
      <c r="E26" s="43" t="s">
        <v>22</v>
      </c>
      <c r="F26" s="11" t="s">
        <v>23</v>
      </c>
      <c r="G26" s="11">
        <v>8</v>
      </c>
      <c r="H26" s="10"/>
      <c r="I26" s="10">
        <v>100.24</v>
      </c>
      <c r="J26" s="27">
        <v>118.9</v>
      </c>
      <c r="K26" s="28">
        <f t="shared" si="0"/>
        <v>73.0466666666667</v>
      </c>
      <c r="L26" s="10">
        <v>19</v>
      </c>
      <c r="M26" s="9"/>
    </row>
    <row r="27" ht="20.1" customHeight="1" spans="1:13">
      <c r="A27" s="9">
        <v>24</v>
      </c>
      <c r="B27" s="10">
        <v>20240600517</v>
      </c>
      <c r="C27" s="43" t="s">
        <v>44</v>
      </c>
      <c r="D27" s="43" t="s">
        <v>16</v>
      </c>
      <c r="E27" s="43" t="s">
        <v>22</v>
      </c>
      <c r="F27" s="11" t="s">
        <v>23</v>
      </c>
      <c r="G27" s="11">
        <v>8</v>
      </c>
      <c r="H27" s="10"/>
      <c r="I27" s="10">
        <v>105.6</v>
      </c>
      <c r="J27" s="27">
        <v>113</v>
      </c>
      <c r="K27" s="28">
        <f t="shared" si="0"/>
        <v>72.8666666666667</v>
      </c>
      <c r="L27" s="10">
        <v>22</v>
      </c>
      <c r="M27" s="9"/>
    </row>
    <row r="28" ht="20.1" customHeight="1" spans="1:13">
      <c r="A28" s="9">
        <v>25</v>
      </c>
      <c r="B28" s="10">
        <v>20240600419</v>
      </c>
      <c r="C28" s="43" t="s">
        <v>45</v>
      </c>
      <c r="D28" s="43" t="s">
        <v>16</v>
      </c>
      <c r="E28" s="43" t="s">
        <v>22</v>
      </c>
      <c r="F28" s="11" t="s">
        <v>23</v>
      </c>
      <c r="G28" s="11">
        <v>8</v>
      </c>
      <c r="H28" s="10"/>
      <c r="I28" s="10">
        <v>103.25</v>
      </c>
      <c r="J28" s="27">
        <v>115</v>
      </c>
      <c r="K28" s="28">
        <f t="shared" si="0"/>
        <v>72.75</v>
      </c>
      <c r="L28" s="10">
        <v>23</v>
      </c>
      <c r="M28" s="9"/>
    </row>
    <row r="29" ht="20.1" customHeight="1" spans="1:13">
      <c r="A29" s="9">
        <v>26</v>
      </c>
      <c r="B29" s="10">
        <v>20240600605</v>
      </c>
      <c r="C29" s="43" t="s">
        <v>46</v>
      </c>
      <c r="D29" s="43" t="s">
        <v>16</v>
      </c>
      <c r="E29" s="43" t="s">
        <v>22</v>
      </c>
      <c r="F29" s="11" t="s">
        <v>23</v>
      </c>
      <c r="G29" s="11">
        <v>8</v>
      </c>
      <c r="H29" s="10"/>
      <c r="I29" s="10">
        <v>107.06</v>
      </c>
      <c r="J29" s="27">
        <v>111</v>
      </c>
      <c r="K29" s="28">
        <f t="shared" si="0"/>
        <v>72.6866666666667</v>
      </c>
      <c r="L29" s="10">
        <v>24</v>
      </c>
      <c r="M29" s="9"/>
    </row>
    <row r="30" ht="20.1" customHeight="1" spans="1:13">
      <c r="A30" s="18">
        <v>27</v>
      </c>
      <c r="B30" s="19">
        <v>20240600709</v>
      </c>
      <c r="C30" s="46" t="s">
        <v>47</v>
      </c>
      <c r="D30" s="46" t="s">
        <v>16</v>
      </c>
      <c r="E30" s="46" t="s">
        <v>22</v>
      </c>
      <c r="F30" s="20" t="s">
        <v>23</v>
      </c>
      <c r="G30" s="20">
        <v>8</v>
      </c>
      <c r="H30" s="19"/>
      <c r="I30" s="19">
        <v>99.58</v>
      </c>
      <c r="J30" s="33">
        <v>118.1</v>
      </c>
      <c r="K30" s="34">
        <f t="shared" si="0"/>
        <v>72.56</v>
      </c>
      <c r="L30" s="19">
        <v>25</v>
      </c>
      <c r="M30" s="35" t="s">
        <v>48</v>
      </c>
    </row>
    <row r="31" ht="20.1" customHeight="1" spans="1:13">
      <c r="A31" s="21">
        <v>28</v>
      </c>
      <c r="B31" s="22">
        <v>20240601229</v>
      </c>
      <c r="C31" s="47" t="s">
        <v>49</v>
      </c>
      <c r="D31" s="47" t="s">
        <v>16</v>
      </c>
      <c r="E31" s="47" t="s">
        <v>50</v>
      </c>
      <c r="F31" s="23" t="s">
        <v>51</v>
      </c>
      <c r="G31" s="23">
        <v>7</v>
      </c>
      <c r="H31" s="22"/>
      <c r="I31" s="22">
        <v>114.66</v>
      </c>
      <c r="J31" s="36">
        <v>118.8</v>
      </c>
      <c r="K31" s="37">
        <f t="shared" si="0"/>
        <v>77.82</v>
      </c>
      <c r="L31" s="22">
        <v>1</v>
      </c>
      <c r="M31" s="21"/>
    </row>
    <row r="32" ht="20.1" customHeight="1" spans="1:13">
      <c r="A32" s="9">
        <v>29</v>
      </c>
      <c r="B32" s="10">
        <v>20240601210</v>
      </c>
      <c r="C32" s="43" t="s">
        <v>52</v>
      </c>
      <c r="D32" s="43" t="s">
        <v>16</v>
      </c>
      <c r="E32" s="43" t="s">
        <v>50</v>
      </c>
      <c r="F32" s="11" t="s">
        <v>51</v>
      </c>
      <c r="G32" s="11">
        <v>7</v>
      </c>
      <c r="H32" s="10"/>
      <c r="I32" s="10">
        <v>114.72</v>
      </c>
      <c r="J32" s="27">
        <v>116.7</v>
      </c>
      <c r="K32" s="28">
        <f t="shared" si="0"/>
        <v>77.14</v>
      </c>
      <c r="L32" s="10">
        <v>2</v>
      </c>
      <c r="M32" s="9"/>
    </row>
    <row r="33" ht="20.1" customHeight="1" spans="1:13">
      <c r="A33" s="9">
        <v>30</v>
      </c>
      <c r="B33" s="11">
        <v>20240601228</v>
      </c>
      <c r="C33" s="48" t="s">
        <v>53</v>
      </c>
      <c r="D33" s="48" t="s">
        <v>16</v>
      </c>
      <c r="E33" s="48" t="s">
        <v>50</v>
      </c>
      <c r="F33" s="11" t="s">
        <v>51</v>
      </c>
      <c r="G33" s="11">
        <v>7</v>
      </c>
      <c r="H33" s="11"/>
      <c r="I33" s="11">
        <v>110.96</v>
      </c>
      <c r="J33" s="38">
        <v>116.2</v>
      </c>
      <c r="K33" s="39">
        <f t="shared" ref="K33:K52" si="1">(I33+J33)/3+H33</f>
        <v>75.72</v>
      </c>
      <c r="L33" s="11">
        <v>4</v>
      </c>
      <c r="M33" s="9"/>
    </row>
    <row r="34" ht="20.1" customHeight="1" spans="1:13">
      <c r="A34" s="9">
        <v>31</v>
      </c>
      <c r="B34" s="11">
        <v>20240600827</v>
      </c>
      <c r="C34" s="48" t="s">
        <v>54</v>
      </c>
      <c r="D34" s="48" t="s">
        <v>16</v>
      </c>
      <c r="E34" s="48" t="s">
        <v>50</v>
      </c>
      <c r="F34" s="11" t="s">
        <v>51</v>
      </c>
      <c r="G34" s="11">
        <v>7</v>
      </c>
      <c r="H34" s="11"/>
      <c r="I34" s="11">
        <v>107.19</v>
      </c>
      <c r="J34" s="38">
        <v>119.3</v>
      </c>
      <c r="K34" s="39">
        <f t="shared" si="1"/>
        <v>75.4966666666667</v>
      </c>
      <c r="L34" s="11">
        <v>5</v>
      </c>
      <c r="M34" s="9"/>
    </row>
    <row r="35" ht="20.1" customHeight="1" spans="1:13">
      <c r="A35" s="9">
        <v>32</v>
      </c>
      <c r="B35" s="11">
        <v>20240601209</v>
      </c>
      <c r="C35" s="48" t="s">
        <v>55</v>
      </c>
      <c r="D35" s="48" t="s">
        <v>16</v>
      </c>
      <c r="E35" s="48" t="s">
        <v>50</v>
      </c>
      <c r="F35" s="11" t="s">
        <v>51</v>
      </c>
      <c r="G35" s="11">
        <v>7</v>
      </c>
      <c r="H35" s="11"/>
      <c r="I35" s="11">
        <v>115.31</v>
      </c>
      <c r="J35" s="38">
        <v>110.9</v>
      </c>
      <c r="K35" s="39">
        <f t="shared" si="1"/>
        <v>75.4033333333333</v>
      </c>
      <c r="L35" s="11">
        <v>6</v>
      </c>
      <c r="M35" s="9"/>
    </row>
    <row r="36" ht="20.1" customHeight="1" spans="1:13">
      <c r="A36" s="9">
        <v>33</v>
      </c>
      <c r="B36" s="11">
        <v>20240601227</v>
      </c>
      <c r="C36" s="48" t="s">
        <v>56</v>
      </c>
      <c r="D36" s="48" t="s">
        <v>16</v>
      </c>
      <c r="E36" s="48" t="s">
        <v>50</v>
      </c>
      <c r="F36" s="11" t="s">
        <v>51</v>
      </c>
      <c r="G36" s="11">
        <v>7</v>
      </c>
      <c r="H36" s="11"/>
      <c r="I36" s="11">
        <v>109.03</v>
      </c>
      <c r="J36" s="38">
        <v>116</v>
      </c>
      <c r="K36" s="39">
        <f t="shared" si="1"/>
        <v>75.01</v>
      </c>
      <c r="L36" s="11">
        <v>7</v>
      </c>
      <c r="M36" s="9"/>
    </row>
    <row r="37" ht="20.1" customHeight="1" spans="1:13">
      <c r="A37" s="9">
        <v>34</v>
      </c>
      <c r="B37" s="11">
        <v>20240600824</v>
      </c>
      <c r="C37" s="48" t="s">
        <v>57</v>
      </c>
      <c r="D37" s="48" t="s">
        <v>16</v>
      </c>
      <c r="E37" s="48" t="s">
        <v>50</v>
      </c>
      <c r="F37" s="11" t="s">
        <v>51</v>
      </c>
      <c r="G37" s="11">
        <v>7</v>
      </c>
      <c r="H37" s="11"/>
      <c r="I37" s="11">
        <v>111.51</v>
      </c>
      <c r="J37" s="38">
        <v>113.5</v>
      </c>
      <c r="K37" s="39">
        <f t="shared" si="1"/>
        <v>75.0033333333333</v>
      </c>
      <c r="L37" s="11">
        <v>8</v>
      </c>
      <c r="M37" s="9"/>
    </row>
    <row r="38" ht="20.1" customHeight="1" spans="1:13">
      <c r="A38" s="9">
        <v>35</v>
      </c>
      <c r="B38" s="11">
        <v>20240600815</v>
      </c>
      <c r="C38" s="48" t="s">
        <v>58</v>
      </c>
      <c r="D38" s="48" t="s">
        <v>16</v>
      </c>
      <c r="E38" s="48" t="s">
        <v>50</v>
      </c>
      <c r="F38" s="11" t="s">
        <v>51</v>
      </c>
      <c r="G38" s="11">
        <v>7</v>
      </c>
      <c r="H38" s="11"/>
      <c r="I38" s="11">
        <v>105.7</v>
      </c>
      <c r="J38" s="38">
        <v>117.3</v>
      </c>
      <c r="K38" s="39">
        <f t="shared" si="1"/>
        <v>74.3333333333333</v>
      </c>
      <c r="L38" s="11">
        <v>9</v>
      </c>
      <c r="M38" s="9"/>
    </row>
    <row r="39" ht="20.1" customHeight="1" spans="1:13">
      <c r="A39" s="9">
        <v>36</v>
      </c>
      <c r="B39" s="11">
        <v>20240600906</v>
      </c>
      <c r="C39" s="48" t="s">
        <v>59</v>
      </c>
      <c r="D39" s="48" t="s">
        <v>16</v>
      </c>
      <c r="E39" s="48" t="s">
        <v>50</v>
      </c>
      <c r="F39" s="11" t="s">
        <v>51</v>
      </c>
      <c r="G39" s="11">
        <v>7</v>
      </c>
      <c r="H39" s="11"/>
      <c r="I39" s="11">
        <v>112.87</v>
      </c>
      <c r="J39" s="38">
        <v>108.8</v>
      </c>
      <c r="K39" s="39">
        <f t="shared" si="1"/>
        <v>73.89</v>
      </c>
      <c r="L39" s="11">
        <v>10</v>
      </c>
      <c r="M39" s="9"/>
    </row>
    <row r="40" ht="20.1" customHeight="1" spans="1:13">
      <c r="A40" s="9">
        <v>37</v>
      </c>
      <c r="B40" s="11">
        <v>20240600821</v>
      </c>
      <c r="C40" s="48" t="s">
        <v>60</v>
      </c>
      <c r="D40" s="48" t="s">
        <v>16</v>
      </c>
      <c r="E40" s="48" t="s">
        <v>50</v>
      </c>
      <c r="F40" s="11" t="s">
        <v>51</v>
      </c>
      <c r="G40" s="11">
        <v>7</v>
      </c>
      <c r="H40" s="11"/>
      <c r="I40" s="11">
        <v>101.19</v>
      </c>
      <c r="J40" s="38">
        <v>119.9</v>
      </c>
      <c r="K40" s="39">
        <f t="shared" si="1"/>
        <v>73.6966666666667</v>
      </c>
      <c r="L40" s="11">
        <v>11</v>
      </c>
      <c r="M40" s="9"/>
    </row>
    <row r="41" ht="20.1" customHeight="1" spans="1:13">
      <c r="A41" s="9">
        <v>38</v>
      </c>
      <c r="B41" s="11">
        <v>20240601213</v>
      </c>
      <c r="C41" s="48" t="s">
        <v>61</v>
      </c>
      <c r="D41" s="48" t="s">
        <v>16</v>
      </c>
      <c r="E41" s="48" t="s">
        <v>50</v>
      </c>
      <c r="F41" s="11" t="s">
        <v>51</v>
      </c>
      <c r="G41" s="11">
        <v>7</v>
      </c>
      <c r="H41" s="11"/>
      <c r="I41" s="11">
        <v>104.99</v>
      </c>
      <c r="J41" s="38">
        <v>114.4</v>
      </c>
      <c r="K41" s="39">
        <f t="shared" si="1"/>
        <v>73.13</v>
      </c>
      <c r="L41" s="11">
        <v>12</v>
      </c>
      <c r="M41" s="9"/>
    </row>
    <row r="42" ht="20.1" customHeight="1" spans="1:13">
      <c r="A42" s="9">
        <v>39</v>
      </c>
      <c r="B42" s="11">
        <v>20240600905</v>
      </c>
      <c r="C42" s="48" t="s">
        <v>62</v>
      </c>
      <c r="D42" s="48" t="s">
        <v>16</v>
      </c>
      <c r="E42" s="48" t="s">
        <v>50</v>
      </c>
      <c r="F42" s="11" t="s">
        <v>51</v>
      </c>
      <c r="G42" s="11">
        <v>7</v>
      </c>
      <c r="H42" s="11"/>
      <c r="I42" s="11">
        <v>105.61</v>
      </c>
      <c r="J42" s="38">
        <v>112.5</v>
      </c>
      <c r="K42" s="39">
        <f t="shared" si="1"/>
        <v>72.7033333333333</v>
      </c>
      <c r="L42" s="11">
        <v>13</v>
      </c>
      <c r="M42" s="9"/>
    </row>
    <row r="43" ht="20.1" customHeight="1" spans="1:13">
      <c r="A43" s="9">
        <v>40</v>
      </c>
      <c r="B43" s="11">
        <v>20240601016</v>
      </c>
      <c r="C43" s="48" t="s">
        <v>63</v>
      </c>
      <c r="D43" s="48" t="s">
        <v>16</v>
      </c>
      <c r="E43" s="48" t="s">
        <v>50</v>
      </c>
      <c r="F43" s="11" t="s">
        <v>51</v>
      </c>
      <c r="G43" s="11">
        <v>7</v>
      </c>
      <c r="H43" s="11"/>
      <c r="I43" s="11">
        <v>100.85</v>
      </c>
      <c r="J43" s="38">
        <v>117.1</v>
      </c>
      <c r="K43" s="39">
        <f t="shared" si="1"/>
        <v>72.65</v>
      </c>
      <c r="L43" s="11">
        <v>14</v>
      </c>
      <c r="M43" s="9"/>
    </row>
    <row r="44" ht="20.1" customHeight="1" spans="1:13">
      <c r="A44" s="9">
        <v>41</v>
      </c>
      <c r="B44" s="11">
        <v>20240600923</v>
      </c>
      <c r="C44" s="48" t="s">
        <v>64</v>
      </c>
      <c r="D44" s="48" t="s">
        <v>16</v>
      </c>
      <c r="E44" s="48" t="s">
        <v>50</v>
      </c>
      <c r="F44" s="11" t="s">
        <v>51</v>
      </c>
      <c r="G44" s="11">
        <v>7</v>
      </c>
      <c r="H44" s="11"/>
      <c r="I44" s="11">
        <v>98.2</v>
      </c>
      <c r="J44" s="38">
        <v>119.7</v>
      </c>
      <c r="K44" s="39">
        <f t="shared" si="1"/>
        <v>72.6333333333333</v>
      </c>
      <c r="L44" s="11">
        <v>15</v>
      </c>
      <c r="M44" s="9"/>
    </row>
    <row r="45" ht="20.1" customHeight="1" spans="1:13">
      <c r="A45" s="9">
        <v>42</v>
      </c>
      <c r="B45" s="11">
        <v>20240601114</v>
      </c>
      <c r="C45" s="48" t="s">
        <v>65</v>
      </c>
      <c r="D45" s="48" t="s">
        <v>16</v>
      </c>
      <c r="E45" s="48" t="s">
        <v>50</v>
      </c>
      <c r="F45" s="11" t="s">
        <v>51</v>
      </c>
      <c r="G45" s="11">
        <v>7</v>
      </c>
      <c r="H45" s="11"/>
      <c r="I45" s="11">
        <v>106.83</v>
      </c>
      <c r="J45" s="38">
        <v>110.8</v>
      </c>
      <c r="K45" s="39">
        <f t="shared" si="1"/>
        <v>72.5433333333333</v>
      </c>
      <c r="L45" s="11">
        <v>16</v>
      </c>
      <c r="M45" s="9"/>
    </row>
    <row r="46" ht="20.1" customHeight="1" spans="1:13">
      <c r="A46" s="9">
        <v>43</v>
      </c>
      <c r="B46" s="11">
        <v>20240601123</v>
      </c>
      <c r="C46" s="48" t="s">
        <v>66</v>
      </c>
      <c r="D46" s="48" t="s">
        <v>30</v>
      </c>
      <c r="E46" s="48" t="s">
        <v>50</v>
      </c>
      <c r="F46" s="11" t="s">
        <v>51</v>
      </c>
      <c r="G46" s="11">
        <v>7</v>
      </c>
      <c r="H46" s="11"/>
      <c r="I46" s="11">
        <v>100.16</v>
      </c>
      <c r="J46" s="38">
        <v>116.6</v>
      </c>
      <c r="K46" s="39">
        <f t="shared" si="1"/>
        <v>72.2533333333333</v>
      </c>
      <c r="L46" s="11">
        <v>17</v>
      </c>
      <c r="M46" s="9"/>
    </row>
    <row r="47" ht="20.1" customHeight="1" spans="1:13">
      <c r="A47" s="9">
        <v>44</v>
      </c>
      <c r="B47" s="11">
        <v>20240601223</v>
      </c>
      <c r="C47" s="48" t="s">
        <v>67</v>
      </c>
      <c r="D47" s="48" t="s">
        <v>16</v>
      </c>
      <c r="E47" s="48" t="s">
        <v>50</v>
      </c>
      <c r="F47" s="11" t="s">
        <v>51</v>
      </c>
      <c r="G47" s="11">
        <v>7</v>
      </c>
      <c r="H47" s="11"/>
      <c r="I47" s="11">
        <v>98.55</v>
      </c>
      <c r="J47" s="38">
        <v>118</v>
      </c>
      <c r="K47" s="39">
        <f t="shared" si="1"/>
        <v>72.1833333333333</v>
      </c>
      <c r="L47" s="11">
        <v>18</v>
      </c>
      <c r="M47" s="9"/>
    </row>
    <row r="48" ht="20.1" customHeight="1" spans="1:13">
      <c r="A48" s="9">
        <v>45</v>
      </c>
      <c r="B48" s="11">
        <v>20240601107</v>
      </c>
      <c r="C48" s="48" t="s">
        <v>68</v>
      </c>
      <c r="D48" s="48" t="s">
        <v>16</v>
      </c>
      <c r="E48" s="48" t="s">
        <v>50</v>
      </c>
      <c r="F48" s="11" t="s">
        <v>51</v>
      </c>
      <c r="G48" s="11">
        <v>7</v>
      </c>
      <c r="H48" s="11"/>
      <c r="I48" s="11">
        <v>99.34</v>
      </c>
      <c r="J48" s="38">
        <v>116.8</v>
      </c>
      <c r="K48" s="39">
        <f t="shared" si="1"/>
        <v>72.0466666666667</v>
      </c>
      <c r="L48" s="11">
        <v>19</v>
      </c>
      <c r="M48" s="9"/>
    </row>
    <row r="49" ht="20.1" customHeight="1" spans="1:13">
      <c r="A49" s="9">
        <v>46</v>
      </c>
      <c r="B49" s="11">
        <v>20240600902</v>
      </c>
      <c r="C49" s="48" t="s">
        <v>69</v>
      </c>
      <c r="D49" s="48" t="s">
        <v>16</v>
      </c>
      <c r="E49" s="48" t="s">
        <v>50</v>
      </c>
      <c r="F49" s="11" t="s">
        <v>51</v>
      </c>
      <c r="G49" s="11">
        <v>7</v>
      </c>
      <c r="H49" s="11"/>
      <c r="I49" s="11">
        <v>99.34</v>
      </c>
      <c r="J49" s="38">
        <v>116.2</v>
      </c>
      <c r="K49" s="39">
        <f t="shared" si="1"/>
        <v>71.8466666666667</v>
      </c>
      <c r="L49" s="11">
        <v>21</v>
      </c>
      <c r="M49" s="9"/>
    </row>
    <row r="50" ht="20.1" customHeight="1" spans="1:13">
      <c r="A50" s="9">
        <v>47</v>
      </c>
      <c r="B50" s="10">
        <v>20240601001</v>
      </c>
      <c r="C50" s="43" t="s">
        <v>70</v>
      </c>
      <c r="D50" s="43" t="s">
        <v>16</v>
      </c>
      <c r="E50" s="43" t="s">
        <v>50</v>
      </c>
      <c r="F50" s="11" t="s">
        <v>51</v>
      </c>
      <c r="G50" s="11">
        <v>7</v>
      </c>
      <c r="H50" s="10"/>
      <c r="I50" s="10">
        <v>102.76</v>
      </c>
      <c r="J50" s="27">
        <v>112.6</v>
      </c>
      <c r="K50" s="28">
        <f t="shared" si="1"/>
        <v>71.7866666666667</v>
      </c>
      <c r="L50" s="10">
        <v>22</v>
      </c>
      <c r="M50" s="9" t="s">
        <v>48</v>
      </c>
    </row>
    <row r="51" ht="20.1" customHeight="1" spans="1:13">
      <c r="A51" s="18">
        <v>48</v>
      </c>
      <c r="B51" s="19">
        <v>20240601124</v>
      </c>
      <c r="C51" s="46" t="s">
        <v>71</v>
      </c>
      <c r="D51" s="46" t="s">
        <v>16</v>
      </c>
      <c r="E51" s="46" t="s">
        <v>50</v>
      </c>
      <c r="F51" s="20" t="s">
        <v>51</v>
      </c>
      <c r="G51" s="20">
        <v>7</v>
      </c>
      <c r="H51" s="19"/>
      <c r="I51" s="19">
        <v>99.8</v>
      </c>
      <c r="J51" s="33">
        <v>115.4</v>
      </c>
      <c r="K51" s="34">
        <f t="shared" si="1"/>
        <v>71.7333333333333</v>
      </c>
      <c r="L51" s="19">
        <v>23</v>
      </c>
      <c r="M51" s="18" t="s">
        <v>48</v>
      </c>
    </row>
    <row r="52" ht="20.1" customHeight="1" spans="1:13">
      <c r="A52" s="21">
        <v>49</v>
      </c>
      <c r="B52" s="23">
        <v>20240601829</v>
      </c>
      <c r="C52" s="49" t="s">
        <v>72</v>
      </c>
      <c r="D52" s="49" t="s">
        <v>16</v>
      </c>
      <c r="E52" s="49" t="s">
        <v>73</v>
      </c>
      <c r="F52" s="23" t="s">
        <v>74</v>
      </c>
      <c r="G52" s="23">
        <v>12</v>
      </c>
      <c r="H52" s="23"/>
      <c r="I52" s="23">
        <v>120.19</v>
      </c>
      <c r="J52" s="40">
        <v>117.1</v>
      </c>
      <c r="K52" s="41">
        <f t="shared" ref="K52:K69" si="2">(I52+J52)/3+H52</f>
        <v>79.0966666666667</v>
      </c>
      <c r="L52" s="23">
        <v>1</v>
      </c>
      <c r="M52" s="21"/>
    </row>
    <row r="53" ht="20.1" customHeight="1" spans="1:13">
      <c r="A53" s="9">
        <v>50</v>
      </c>
      <c r="B53" s="11">
        <v>20240601412</v>
      </c>
      <c r="C53" s="48" t="s">
        <v>75</v>
      </c>
      <c r="D53" s="48" t="s">
        <v>16</v>
      </c>
      <c r="E53" s="48" t="s">
        <v>73</v>
      </c>
      <c r="F53" s="11" t="s">
        <v>74</v>
      </c>
      <c r="G53" s="11">
        <v>12</v>
      </c>
      <c r="H53" s="11"/>
      <c r="I53" s="11">
        <v>114.09</v>
      </c>
      <c r="J53" s="38">
        <v>113.3</v>
      </c>
      <c r="K53" s="39">
        <f t="shared" si="2"/>
        <v>75.7966666666667</v>
      </c>
      <c r="L53" s="11">
        <v>2</v>
      </c>
      <c r="M53" s="9"/>
    </row>
    <row r="54" ht="20.1" customHeight="1" spans="1:13">
      <c r="A54" s="9">
        <v>51</v>
      </c>
      <c r="B54" s="11">
        <v>20240601916</v>
      </c>
      <c r="C54" s="48" t="s">
        <v>76</v>
      </c>
      <c r="D54" s="48" t="s">
        <v>16</v>
      </c>
      <c r="E54" s="48" t="s">
        <v>73</v>
      </c>
      <c r="F54" s="11" t="s">
        <v>74</v>
      </c>
      <c r="G54" s="11">
        <v>12</v>
      </c>
      <c r="H54" s="11"/>
      <c r="I54" s="11">
        <v>109.62</v>
      </c>
      <c r="J54" s="38">
        <v>117</v>
      </c>
      <c r="K54" s="39">
        <f t="shared" si="2"/>
        <v>75.54</v>
      </c>
      <c r="L54" s="11">
        <v>3</v>
      </c>
      <c r="M54" s="9"/>
    </row>
    <row r="55" ht="20.1" customHeight="1" spans="1:13">
      <c r="A55" s="9">
        <v>52</v>
      </c>
      <c r="B55" s="10">
        <v>20240601703</v>
      </c>
      <c r="C55" s="43" t="s">
        <v>77</v>
      </c>
      <c r="D55" s="43" t="s">
        <v>16</v>
      </c>
      <c r="E55" s="43" t="s">
        <v>73</v>
      </c>
      <c r="F55" s="11" t="s">
        <v>74</v>
      </c>
      <c r="G55" s="11">
        <v>12</v>
      </c>
      <c r="H55" s="10"/>
      <c r="I55" s="10">
        <v>116.28</v>
      </c>
      <c r="J55" s="27">
        <v>110</v>
      </c>
      <c r="K55" s="28">
        <f t="shared" si="2"/>
        <v>75.4266666666667</v>
      </c>
      <c r="L55" s="10">
        <v>4</v>
      </c>
      <c r="M55" s="9"/>
    </row>
    <row r="56" ht="20.1" customHeight="1" spans="1:13">
      <c r="A56" s="9">
        <v>53</v>
      </c>
      <c r="B56" s="10">
        <v>20240601416</v>
      </c>
      <c r="C56" s="43" t="s">
        <v>78</v>
      </c>
      <c r="D56" s="43" t="s">
        <v>16</v>
      </c>
      <c r="E56" s="43" t="s">
        <v>73</v>
      </c>
      <c r="F56" s="11" t="s">
        <v>74</v>
      </c>
      <c r="G56" s="11">
        <v>12</v>
      </c>
      <c r="H56" s="10"/>
      <c r="I56" s="10">
        <v>110.7</v>
      </c>
      <c r="J56" s="27">
        <v>114.9</v>
      </c>
      <c r="K56" s="28">
        <f t="shared" si="2"/>
        <v>75.2</v>
      </c>
      <c r="L56" s="10">
        <v>5</v>
      </c>
      <c r="M56" s="9"/>
    </row>
    <row r="57" ht="20.1" customHeight="1" spans="1:13">
      <c r="A57" s="9">
        <v>54</v>
      </c>
      <c r="B57" s="10">
        <v>20240601921</v>
      </c>
      <c r="C57" s="43" t="s">
        <v>79</v>
      </c>
      <c r="D57" s="43" t="s">
        <v>30</v>
      </c>
      <c r="E57" s="43" t="s">
        <v>73</v>
      </c>
      <c r="F57" s="11" t="s">
        <v>74</v>
      </c>
      <c r="G57" s="11">
        <v>12</v>
      </c>
      <c r="H57" s="10"/>
      <c r="I57" s="10">
        <v>115.01</v>
      </c>
      <c r="J57" s="27">
        <v>110.1</v>
      </c>
      <c r="K57" s="28">
        <f t="shared" si="2"/>
        <v>75.0366666666667</v>
      </c>
      <c r="L57" s="10">
        <v>6</v>
      </c>
      <c r="M57" s="9"/>
    </row>
    <row r="58" ht="20.1" customHeight="1" spans="1:13">
      <c r="A58" s="9">
        <v>55</v>
      </c>
      <c r="B58" s="10">
        <v>20240601525</v>
      </c>
      <c r="C58" s="43" t="s">
        <v>80</v>
      </c>
      <c r="D58" s="43" t="s">
        <v>16</v>
      </c>
      <c r="E58" s="43" t="s">
        <v>73</v>
      </c>
      <c r="F58" s="11" t="s">
        <v>74</v>
      </c>
      <c r="G58" s="11">
        <v>12</v>
      </c>
      <c r="H58" s="10"/>
      <c r="I58" s="10">
        <v>103.93</v>
      </c>
      <c r="J58" s="27">
        <v>120.5</v>
      </c>
      <c r="K58" s="28">
        <f t="shared" si="2"/>
        <v>74.81</v>
      </c>
      <c r="L58" s="10">
        <v>7</v>
      </c>
      <c r="M58" s="9"/>
    </row>
    <row r="59" ht="20.1" customHeight="1" spans="1:13">
      <c r="A59" s="9">
        <v>56</v>
      </c>
      <c r="B59" s="10">
        <v>20240601326</v>
      </c>
      <c r="C59" s="43" t="s">
        <v>81</v>
      </c>
      <c r="D59" s="43" t="s">
        <v>16</v>
      </c>
      <c r="E59" s="43" t="s">
        <v>73</v>
      </c>
      <c r="F59" s="11" t="s">
        <v>74</v>
      </c>
      <c r="G59" s="11">
        <v>12</v>
      </c>
      <c r="H59" s="10"/>
      <c r="I59" s="10">
        <v>101.16</v>
      </c>
      <c r="J59" s="27">
        <v>120.6</v>
      </c>
      <c r="K59" s="28">
        <f t="shared" si="2"/>
        <v>73.92</v>
      </c>
      <c r="L59" s="10">
        <v>8</v>
      </c>
      <c r="M59" s="9"/>
    </row>
    <row r="60" ht="20.1" customHeight="1" spans="1:13">
      <c r="A60" s="9">
        <v>57</v>
      </c>
      <c r="B60" s="10">
        <v>20240601519</v>
      </c>
      <c r="C60" s="43" t="s">
        <v>82</v>
      </c>
      <c r="D60" s="43" t="s">
        <v>16</v>
      </c>
      <c r="E60" s="43" t="s">
        <v>73</v>
      </c>
      <c r="F60" s="11" t="s">
        <v>74</v>
      </c>
      <c r="G60" s="11">
        <v>12</v>
      </c>
      <c r="H60" s="10"/>
      <c r="I60" s="10">
        <v>105.89</v>
      </c>
      <c r="J60" s="27">
        <v>115.1</v>
      </c>
      <c r="K60" s="28">
        <f t="shared" si="2"/>
        <v>73.6633333333333</v>
      </c>
      <c r="L60" s="10">
        <v>9</v>
      </c>
      <c r="M60" s="9"/>
    </row>
    <row r="61" ht="20.1" customHeight="1" spans="1:13">
      <c r="A61" s="9">
        <v>58</v>
      </c>
      <c r="B61" s="10">
        <v>20240601701</v>
      </c>
      <c r="C61" s="43" t="s">
        <v>83</v>
      </c>
      <c r="D61" s="43" t="s">
        <v>16</v>
      </c>
      <c r="E61" s="43" t="s">
        <v>73</v>
      </c>
      <c r="F61" s="11" t="s">
        <v>74</v>
      </c>
      <c r="G61" s="11">
        <v>12</v>
      </c>
      <c r="H61" s="10"/>
      <c r="I61" s="10">
        <v>104.57</v>
      </c>
      <c r="J61" s="27">
        <v>114.5</v>
      </c>
      <c r="K61" s="28">
        <f t="shared" si="2"/>
        <v>73.0233333333333</v>
      </c>
      <c r="L61" s="10">
        <v>10</v>
      </c>
      <c r="M61" s="9"/>
    </row>
    <row r="62" ht="20.1" customHeight="1" spans="1:13">
      <c r="A62" s="9">
        <v>59</v>
      </c>
      <c r="B62" s="10">
        <v>20240601721</v>
      </c>
      <c r="C62" s="43" t="s">
        <v>84</v>
      </c>
      <c r="D62" s="43" t="s">
        <v>16</v>
      </c>
      <c r="E62" s="43" t="s">
        <v>73</v>
      </c>
      <c r="F62" s="11" t="s">
        <v>74</v>
      </c>
      <c r="G62" s="11">
        <v>12</v>
      </c>
      <c r="H62" s="10"/>
      <c r="I62" s="10">
        <v>96.88</v>
      </c>
      <c r="J62" s="27">
        <v>122.1</v>
      </c>
      <c r="K62" s="28">
        <f t="shared" si="2"/>
        <v>72.9933333333333</v>
      </c>
      <c r="L62" s="10">
        <v>11</v>
      </c>
      <c r="M62" s="9"/>
    </row>
    <row r="63" ht="20.1" customHeight="1" spans="1:13">
      <c r="A63" s="9">
        <v>60</v>
      </c>
      <c r="B63" s="10">
        <v>20240601402</v>
      </c>
      <c r="C63" s="43" t="s">
        <v>85</v>
      </c>
      <c r="D63" s="43" t="s">
        <v>16</v>
      </c>
      <c r="E63" s="43" t="s">
        <v>73</v>
      </c>
      <c r="F63" s="11" t="s">
        <v>74</v>
      </c>
      <c r="G63" s="11">
        <v>12</v>
      </c>
      <c r="H63" s="10"/>
      <c r="I63" s="10">
        <v>101.87</v>
      </c>
      <c r="J63" s="27">
        <v>117</v>
      </c>
      <c r="K63" s="28">
        <f t="shared" si="2"/>
        <v>72.9566666666667</v>
      </c>
      <c r="L63" s="10">
        <v>12</v>
      </c>
      <c r="M63" s="9"/>
    </row>
    <row r="64" ht="20.1" customHeight="1" spans="1:13">
      <c r="A64" s="9">
        <v>61</v>
      </c>
      <c r="B64" s="10">
        <v>20240601821</v>
      </c>
      <c r="C64" s="43" t="s">
        <v>86</v>
      </c>
      <c r="D64" s="43" t="s">
        <v>30</v>
      </c>
      <c r="E64" s="43" t="s">
        <v>73</v>
      </c>
      <c r="F64" s="11" t="s">
        <v>74</v>
      </c>
      <c r="G64" s="11">
        <v>12</v>
      </c>
      <c r="H64" s="10"/>
      <c r="I64" s="10">
        <v>108.25</v>
      </c>
      <c r="J64" s="27">
        <v>109.5</v>
      </c>
      <c r="K64" s="28">
        <f t="shared" si="2"/>
        <v>72.5833333333333</v>
      </c>
      <c r="L64" s="10">
        <v>13</v>
      </c>
      <c r="M64" s="9"/>
    </row>
    <row r="65" ht="20.1" customHeight="1" spans="1:13">
      <c r="A65" s="9">
        <v>62</v>
      </c>
      <c r="B65" s="10">
        <v>20240601425</v>
      </c>
      <c r="C65" s="43" t="s">
        <v>87</v>
      </c>
      <c r="D65" s="43" t="s">
        <v>16</v>
      </c>
      <c r="E65" s="43" t="s">
        <v>73</v>
      </c>
      <c r="F65" s="11" t="s">
        <v>74</v>
      </c>
      <c r="G65" s="11">
        <v>12</v>
      </c>
      <c r="H65" s="10"/>
      <c r="I65" s="10">
        <v>107.23</v>
      </c>
      <c r="J65" s="27">
        <v>110.2</v>
      </c>
      <c r="K65" s="28">
        <f t="shared" si="2"/>
        <v>72.4766666666667</v>
      </c>
      <c r="L65" s="10">
        <v>14</v>
      </c>
      <c r="M65" s="9"/>
    </row>
    <row r="66" ht="20.1" customHeight="1" spans="1:13">
      <c r="A66" s="9">
        <v>63</v>
      </c>
      <c r="B66" s="10">
        <v>20240601624</v>
      </c>
      <c r="C66" s="43" t="s">
        <v>88</v>
      </c>
      <c r="D66" s="43" t="s">
        <v>16</v>
      </c>
      <c r="E66" s="43" t="s">
        <v>73</v>
      </c>
      <c r="F66" s="11" t="s">
        <v>74</v>
      </c>
      <c r="G66" s="11">
        <v>12</v>
      </c>
      <c r="H66" s="10"/>
      <c r="I66" s="10">
        <v>104.44</v>
      </c>
      <c r="J66" s="27">
        <v>112.9</v>
      </c>
      <c r="K66" s="28">
        <f t="shared" si="2"/>
        <v>72.4466666666667</v>
      </c>
      <c r="L66" s="10">
        <v>16</v>
      </c>
      <c r="M66" s="9"/>
    </row>
    <row r="67" ht="20.1" customHeight="1" spans="1:13">
      <c r="A67" s="9">
        <v>64</v>
      </c>
      <c r="B67" s="10">
        <v>20240601318</v>
      </c>
      <c r="C67" s="43" t="s">
        <v>89</v>
      </c>
      <c r="D67" s="43" t="s">
        <v>16</v>
      </c>
      <c r="E67" s="43" t="s">
        <v>73</v>
      </c>
      <c r="F67" s="11" t="s">
        <v>74</v>
      </c>
      <c r="G67" s="11">
        <v>12</v>
      </c>
      <c r="H67" s="10"/>
      <c r="I67" s="10">
        <v>104.23</v>
      </c>
      <c r="J67" s="27">
        <v>111.6</v>
      </c>
      <c r="K67" s="28">
        <f t="shared" si="2"/>
        <v>71.9433333333333</v>
      </c>
      <c r="L67" s="10">
        <v>17</v>
      </c>
      <c r="M67" s="9"/>
    </row>
    <row r="68" ht="20.1" customHeight="1" spans="1:13">
      <c r="A68" s="9">
        <v>65</v>
      </c>
      <c r="B68" s="10">
        <v>20240601811</v>
      </c>
      <c r="C68" s="43" t="s">
        <v>90</v>
      </c>
      <c r="D68" s="43" t="s">
        <v>30</v>
      </c>
      <c r="E68" s="43" t="s">
        <v>73</v>
      </c>
      <c r="F68" s="11" t="s">
        <v>74</v>
      </c>
      <c r="G68" s="11">
        <v>12</v>
      </c>
      <c r="H68" s="10"/>
      <c r="I68" s="10">
        <v>105.96</v>
      </c>
      <c r="J68" s="27">
        <v>109.4</v>
      </c>
      <c r="K68" s="28">
        <f t="shared" si="2"/>
        <v>71.7866666666667</v>
      </c>
      <c r="L68" s="10">
        <v>18</v>
      </c>
      <c r="M68" s="9"/>
    </row>
    <row r="69" ht="20.1" customHeight="1" spans="1:13">
      <c r="A69" s="9">
        <v>66</v>
      </c>
      <c r="B69" s="10">
        <v>20240601905</v>
      </c>
      <c r="C69" s="43" t="s">
        <v>91</v>
      </c>
      <c r="D69" s="43" t="s">
        <v>16</v>
      </c>
      <c r="E69" s="43" t="s">
        <v>73</v>
      </c>
      <c r="F69" s="11" t="s">
        <v>74</v>
      </c>
      <c r="G69" s="11">
        <v>12</v>
      </c>
      <c r="H69" s="10"/>
      <c r="I69" s="10">
        <v>100.15</v>
      </c>
      <c r="J69" s="27">
        <v>115.1</v>
      </c>
      <c r="K69" s="28">
        <f t="shared" ref="K69:K87" si="3">(I69+J69)/3+H69</f>
        <v>71.75</v>
      </c>
      <c r="L69" s="10">
        <v>19</v>
      </c>
      <c r="M69" s="9"/>
    </row>
    <row r="70" ht="20.1" customHeight="1" spans="1:13">
      <c r="A70" s="9">
        <v>67</v>
      </c>
      <c r="B70" s="10">
        <v>20240601323</v>
      </c>
      <c r="C70" s="43" t="s">
        <v>92</v>
      </c>
      <c r="D70" s="43" t="s">
        <v>16</v>
      </c>
      <c r="E70" s="43" t="s">
        <v>73</v>
      </c>
      <c r="F70" s="11" t="s">
        <v>74</v>
      </c>
      <c r="G70" s="11">
        <v>12</v>
      </c>
      <c r="H70" s="10"/>
      <c r="I70" s="10">
        <v>106.91</v>
      </c>
      <c r="J70" s="27">
        <v>108.3</v>
      </c>
      <c r="K70" s="28">
        <f t="shared" si="3"/>
        <v>71.7366666666667</v>
      </c>
      <c r="L70" s="10">
        <v>20</v>
      </c>
      <c r="M70" s="9"/>
    </row>
    <row r="71" ht="20.1" customHeight="1" spans="1:13">
      <c r="A71" s="9">
        <v>68</v>
      </c>
      <c r="B71" s="10">
        <v>20240601418</v>
      </c>
      <c r="C71" s="43" t="s">
        <v>93</v>
      </c>
      <c r="D71" s="43" t="s">
        <v>16</v>
      </c>
      <c r="E71" s="43" t="s">
        <v>73</v>
      </c>
      <c r="F71" s="11" t="s">
        <v>74</v>
      </c>
      <c r="G71" s="11">
        <v>12</v>
      </c>
      <c r="H71" s="10"/>
      <c r="I71" s="10">
        <v>98.85</v>
      </c>
      <c r="J71" s="27">
        <v>116.3</v>
      </c>
      <c r="K71" s="28">
        <f t="shared" si="3"/>
        <v>71.7166666666667</v>
      </c>
      <c r="L71" s="10">
        <v>21</v>
      </c>
      <c r="M71" s="9"/>
    </row>
    <row r="72" ht="20.1" customHeight="1" spans="1:13">
      <c r="A72" s="9">
        <v>69</v>
      </c>
      <c r="B72" s="10">
        <v>20240601310</v>
      </c>
      <c r="C72" s="43" t="s">
        <v>94</v>
      </c>
      <c r="D72" s="43" t="s">
        <v>16</v>
      </c>
      <c r="E72" s="43" t="s">
        <v>73</v>
      </c>
      <c r="F72" s="11" t="s">
        <v>74</v>
      </c>
      <c r="G72" s="11">
        <v>12</v>
      </c>
      <c r="H72" s="10"/>
      <c r="I72" s="10">
        <v>108.86</v>
      </c>
      <c r="J72" s="27">
        <v>106</v>
      </c>
      <c r="K72" s="28">
        <f t="shared" si="3"/>
        <v>71.62</v>
      </c>
      <c r="L72" s="10">
        <v>22</v>
      </c>
      <c r="M72" s="9"/>
    </row>
    <row r="73" ht="20.1" customHeight="1" spans="1:13">
      <c r="A73" s="9">
        <v>70</v>
      </c>
      <c r="B73" s="10">
        <v>20240601719</v>
      </c>
      <c r="C73" s="43" t="s">
        <v>95</v>
      </c>
      <c r="D73" s="43" t="s">
        <v>16</v>
      </c>
      <c r="E73" s="43" t="s">
        <v>73</v>
      </c>
      <c r="F73" s="11" t="s">
        <v>74</v>
      </c>
      <c r="G73" s="11">
        <v>12</v>
      </c>
      <c r="H73" s="10"/>
      <c r="I73" s="10">
        <v>107.19</v>
      </c>
      <c r="J73" s="27">
        <v>107.4</v>
      </c>
      <c r="K73" s="28">
        <f t="shared" si="3"/>
        <v>71.53</v>
      </c>
      <c r="L73" s="10">
        <v>23</v>
      </c>
      <c r="M73" s="9"/>
    </row>
    <row r="74" ht="20.1" customHeight="1" spans="1:13">
      <c r="A74" s="9">
        <v>71</v>
      </c>
      <c r="B74" s="10">
        <v>20240601817</v>
      </c>
      <c r="C74" s="43" t="s">
        <v>96</v>
      </c>
      <c r="D74" s="43" t="s">
        <v>16</v>
      </c>
      <c r="E74" s="43" t="s">
        <v>73</v>
      </c>
      <c r="F74" s="11" t="s">
        <v>74</v>
      </c>
      <c r="G74" s="11">
        <v>12</v>
      </c>
      <c r="H74" s="10"/>
      <c r="I74" s="10">
        <v>95.17</v>
      </c>
      <c r="J74" s="27">
        <v>119.4</v>
      </c>
      <c r="K74" s="28">
        <f t="shared" si="3"/>
        <v>71.5233333333333</v>
      </c>
      <c r="L74" s="10">
        <v>24</v>
      </c>
      <c r="M74" s="9"/>
    </row>
    <row r="75" ht="20.1" customHeight="1" spans="1:13">
      <c r="A75" s="9">
        <v>72</v>
      </c>
      <c r="B75" s="10">
        <v>20240601908</v>
      </c>
      <c r="C75" s="43" t="s">
        <v>97</v>
      </c>
      <c r="D75" s="43" t="s">
        <v>16</v>
      </c>
      <c r="E75" s="43" t="s">
        <v>73</v>
      </c>
      <c r="F75" s="11" t="s">
        <v>74</v>
      </c>
      <c r="G75" s="11">
        <v>12</v>
      </c>
      <c r="H75" s="10"/>
      <c r="I75" s="10">
        <v>97.39</v>
      </c>
      <c r="J75" s="27">
        <v>116.9</v>
      </c>
      <c r="K75" s="28">
        <f t="shared" si="3"/>
        <v>71.43</v>
      </c>
      <c r="L75" s="10">
        <v>25</v>
      </c>
      <c r="M75" s="9"/>
    </row>
    <row r="76" ht="20.1" customHeight="1" spans="1:13">
      <c r="A76" s="9">
        <v>73</v>
      </c>
      <c r="B76" s="10">
        <v>20240601521</v>
      </c>
      <c r="C76" s="43" t="s">
        <v>98</v>
      </c>
      <c r="D76" s="43" t="s">
        <v>16</v>
      </c>
      <c r="E76" s="43" t="s">
        <v>73</v>
      </c>
      <c r="F76" s="11" t="s">
        <v>74</v>
      </c>
      <c r="G76" s="11">
        <v>12</v>
      </c>
      <c r="H76" s="10"/>
      <c r="I76" s="10">
        <v>99.04</v>
      </c>
      <c r="J76" s="27">
        <v>114.4</v>
      </c>
      <c r="K76" s="28">
        <f t="shared" si="3"/>
        <v>71.1466666666667</v>
      </c>
      <c r="L76" s="10">
        <v>26</v>
      </c>
      <c r="M76" s="9"/>
    </row>
    <row r="77" ht="20.1" customHeight="1" spans="1:13">
      <c r="A77" s="9">
        <v>74</v>
      </c>
      <c r="B77" s="10">
        <v>20240601330</v>
      </c>
      <c r="C77" s="43" t="s">
        <v>99</v>
      </c>
      <c r="D77" s="43" t="s">
        <v>16</v>
      </c>
      <c r="E77" s="43" t="s">
        <v>73</v>
      </c>
      <c r="F77" s="11" t="s">
        <v>74</v>
      </c>
      <c r="G77" s="11">
        <v>12</v>
      </c>
      <c r="H77" s="10"/>
      <c r="I77" s="10">
        <v>100.92</v>
      </c>
      <c r="J77" s="27">
        <v>112.1</v>
      </c>
      <c r="K77" s="28">
        <f t="shared" si="3"/>
        <v>71.0066666666667</v>
      </c>
      <c r="L77" s="10">
        <v>27</v>
      </c>
      <c r="M77" s="9"/>
    </row>
    <row r="78" ht="20.1" customHeight="1" spans="1:13">
      <c r="A78" s="9">
        <v>75</v>
      </c>
      <c r="B78" s="10">
        <v>20240601319</v>
      </c>
      <c r="C78" s="43" t="s">
        <v>100</v>
      </c>
      <c r="D78" s="43" t="s">
        <v>16</v>
      </c>
      <c r="E78" s="43" t="s">
        <v>73</v>
      </c>
      <c r="F78" s="11" t="s">
        <v>74</v>
      </c>
      <c r="G78" s="11">
        <v>12</v>
      </c>
      <c r="H78" s="10"/>
      <c r="I78" s="10">
        <v>105.86</v>
      </c>
      <c r="J78" s="27">
        <v>106.9</v>
      </c>
      <c r="K78" s="28">
        <f t="shared" si="3"/>
        <v>70.92</v>
      </c>
      <c r="L78" s="10">
        <v>28</v>
      </c>
      <c r="M78" s="9"/>
    </row>
    <row r="79" ht="20.1" customHeight="1" spans="1:13">
      <c r="A79" s="9">
        <v>76</v>
      </c>
      <c r="B79" s="10">
        <v>20240601718</v>
      </c>
      <c r="C79" s="43" t="s">
        <v>101</v>
      </c>
      <c r="D79" s="43" t="s">
        <v>16</v>
      </c>
      <c r="E79" s="43" t="s">
        <v>73</v>
      </c>
      <c r="F79" s="11" t="s">
        <v>74</v>
      </c>
      <c r="G79" s="11">
        <v>12</v>
      </c>
      <c r="H79" s="10"/>
      <c r="I79" s="10">
        <v>108.18</v>
      </c>
      <c r="J79" s="27">
        <v>104.5</v>
      </c>
      <c r="K79" s="28">
        <f t="shared" si="3"/>
        <v>70.8933333333333</v>
      </c>
      <c r="L79" s="10">
        <v>29</v>
      </c>
      <c r="M79" s="9"/>
    </row>
    <row r="80" ht="20.1" customHeight="1" spans="1:13">
      <c r="A80" s="9">
        <v>77</v>
      </c>
      <c r="B80" s="10">
        <v>20240601818</v>
      </c>
      <c r="C80" s="43" t="s">
        <v>102</v>
      </c>
      <c r="D80" s="43" t="s">
        <v>16</v>
      </c>
      <c r="E80" s="43" t="s">
        <v>73</v>
      </c>
      <c r="F80" s="11" t="s">
        <v>74</v>
      </c>
      <c r="G80" s="11">
        <v>12</v>
      </c>
      <c r="H80" s="10"/>
      <c r="I80" s="10">
        <v>91.79</v>
      </c>
      <c r="J80" s="27">
        <v>120.7</v>
      </c>
      <c r="K80" s="28">
        <f t="shared" si="3"/>
        <v>70.83</v>
      </c>
      <c r="L80" s="10">
        <v>30</v>
      </c>
      <c r="M80" s="9"/>
    </row>
    <row r="81" ht="20.1" customHeight="1" spans="1:13">
      <c r="A81" s="9">
        <v>78</v>
      </c>
      <c r="B81" s="10">
        <v>20240601819</v>
      </c>
      <c r="C81" s="43" t="s">
        <v>103</v>
      </c>
      <c r="D81" s="43" t="s">
        <v>16</v>
      </c>
      <c r="E81" s="43" t="s">
        <v>73</v>
      </c>
      <c r="F81" s="11" t="s">
        <v>74</v>
      </c>
      <c r="G81" s="11">
        <v>12</v>
      </c>
      <c r="H81" s="10"/>
      <c r="I81" s="10">
        <v>95.31</v>
      </c>
      <c r="J81" s="27">
        <v>116.8</v>
      </c>
      <c r="K81" s="28">
        <f t="shared" si="3"/>
        <v>70.7033333333333</v>
      </c>
      <c r="L81" s="10">
        <v>31</v>
      </c>
      <c r="M81" s="9"/>
    </row>
    <row r="82" ht="20.1" customHeight="1" spans="1:13">
      <c r="A82" s="9">
        <v>79</v>
      </c>
      <c r="B82" s="10">
        <v>20240601717</v>
      </c>
      <c r="C82" s="43" t="s">
        <v>104</v>
      </c>
      <c r="D82" s="43" t="s">
        <v>30</v>
      </c>
      <c r="E82" s="43" t="s">
        <v>73</v>
      </c>
      <c r="F82" s="11" t="s">
        <v>74</v>
      </c>
      <c r="G82" s="11">
        <v>12</v>
      </c>
      <c r="H82" s="10"/>
      <c r="I82" s="10">
        <v>96.17</v>
      </c>
      <c r="J82" s="27">
        <v>115.7</v>
      </c>
      <c r="K82" s="28">
        <f t="shared" si="3"/>
        <v>70.6233333333333</v>
      </c>
      <c r="L82" s="10">
        <v>32</v>
      </c>
      <c r="M82" s="9"/>
    </row>
    <row r="83" ht="20.1" customHeight="1" spans="1:13">
      <c r="A83" s="9">
        <v>80</v>
      </c>
      <c r="B83" s="10">
        <v>20240601626</v>
      </c>
      <c r="C83" s="43" t="s">
        <v>105</v>
      </c>
      <c r="D83" s="43" t="s">
        <v>16</v>
      </c>
      <c r="E83" s="43" t="s">
        <v>73</v>
      </c>
      <c r="F83" s="11" t="s">
        <v>74</v>
      </c>
      <c r="G83" s="11">
        <v>12</v>
      </c>
      <c r="H83" s="10"/>
      <c r="I83" s="10">
        <v>95.86</v>
      </c>
      <c r="J83" s="27">
        <v>115.9</v>
      </c>
      <c r="K83" s="28">
        <f t="shared" si="3"/>
        <v>70.5866666666667</v>
      </c>
      <c r="L83" s="10">
        <v>33</v>
      </c>
      <c r="M83" s="9"/>
    </row>
    <row r="84" ht="20.1" customHeight="1" spans="1:13">
      <c r="A84" s="9">
        <v>81</v>
      </c>
      <c r="B84" s="10">
        <v>20240601406</v>
      </c>
      <c r="C84" s="43" t="s">
        <v>106</v>
      </c>
      <c r="D84" s="43" t="s">
        <v>16</v>
      </c>
      <c r="E84" s="43" t="s">
        <v>73</v>
      </c>
      <c r="F84" s="11" t="s">
        <v>74</v>
      </c>
      <c r="G84" s="11">
        <v>12</v>
      </c>
      <c r="H84" s="10"/>
      <c r="I84" s="10">
        <v>99.22</v>
      </c>
      <c r="J84" s="27">
        <v>112.5</v>
      </c>
      <c r="K84" s="28">
        <f t="shared" si="3"/>
        <v>70.5733333333333</v>
      </c>
      <c r="L84" s="10">
        <v>34</v>
      </c>
      <c r="M84" s="9"/>
    </row>
    <row r="85" ht="20.1" customHeight="1" spans="1:13">
      <c r="A85" s="9">
        <v>82</v>
      </c>
      <c r="B85" s="10">
        <v>20240601408</v>
      </c>
      <c r="C85" s="43" t="s">
        <v>107</v>
      </c>
      <c r="D85" s="43" t="s">
        <v>16</v>
      </c>
      <c r="E85" s="43" t="s">
        <v>73</v>
      </c>
      <c r="F85" s="11" t="s">
        <v>74</v>
      </c>
      <c r="G85" s="11">
        <v>12</v>
      </c>
      <c r="H85" s="10"/>
      <c r="I85" s="10">
        <v>100</v>
      </c>
      <c r="J85" s="27">
        <v>111.7</v>
      </c>
      <c r="K85" s="28">
        <f t="shared" si="3"/>
        <v>70.5666666666667</v>
      </c>
      <c r="L85" s="10">
        <v>34</v>
      </c>
      <c r="M85" s="9"/>
    </row>
    <row r="86" ht="20.1" customHeight="1" spans="1:13">
      <c r="A86" s="9">
        <v>83</v>
      </c>
      <c r="B86" s="10">
        <v>20240601503</v>
      </c>
      <c r="C86" s="43" t="s">
        <v>108</v>
      </c>
      <c r="D86" s="43" t="s">
        <v>16</v>
      </c>
      <c r="E86" s="43" t="s">
        <v>73</v>
      </c>
      <c r="F86" s="11" t="s">
        <v>74</v>
      </c>
      <c r="G86" s="11">
        <v>12</v>
      </c>
      <c r="H86" s="10"/>
      <c r="I86" s="10">
        <v>102.17</v>
      </c>
      <c r="J86" s="27">
        <v>109.2</v>
      </c>
      <c r="K86" s="28">
        <f t="shared" si="3"/>
        <v>70.4566666666667</v>
      </c>
      <c r="L86" s="10">
        <v>36</v>
      </c>
      <c r="M86" s="9"/>
    </row>
    <row r="87" ht="20.1" customHeight="1" spans="1:13">
      <c r="A87" s="18">
        <v>84</v>
      </c>
      <c r="B87" s="19">
        <v>20240601917</v>
      </c>
      <c r="C87" s="46" t="s">
        <v>109</v>
      </c>
      <c r="D87" s="46" t="s">
        <v>16</v>
      </c>
      <c r="E87" s="46" t="s">
        <v>73</v>
      </c>
      <c r="F87" s="20" t="s">
        <v>74</v>
      </c>
      <c r="G87" s="20">
        <v>12</v>
      </c>
      <c r="H87" s="19"/>
      <c r="I87" s="19">
        <v>97.56</v>
      </c>
      <c r="J87" s="33">
        <v>113.6</v>
      </c>
      <c r="K87" s="34">
        <f t="shared" si="3"/>
        <v>70.3866666666667</v>
      </c>
      <c r="L87" s="19">
        <v>37</v>
      </c>
      <c r="M87" s="18" t="s">
        <v>48</v>
      </c>
    </row>
    <row r="88" ht="20.1" customHeight="1" spans="1:13">
      <c r="A88" s="21">
        <v>85</v>
      </c>
      <c r="B88" s="22">
        <v>20240602327</v>
      </c>
      <c r="C88" s="47" t="s">
        <v>110</v>
      </c>
      <c r="D88" s="47" t="s">
        <v>30</v>
      </c>
      <c r="E88" s="47" t="s">
        <v>111</v>
      </c>
      <c r="F88" s="23" t="s">
        <v>112</v>
      </c>
      <c r="G88" s="23">
        <v>4</v>
      </c>
      <c r="H88" s="22"/>
      <c r="I88" s="22">
        <v>113.76</v>
      </c>
      <c r="J88" s="36">
        <v>110</v>
      </c>
      <c r="K88" s="37">
        <f t="shared" ref="K88:K99" si="4">(I88+J88)/3+H88</f>
        <v>74.5866666666667</v>
      </c>
      <c r="L88" s="22">
        <v>1</v>
      </c>
      <c r="M88" s="21"/>
    </row>
    <row r="89" ht="20.1" customHeight="1" spans="1:13">
      <c r="A89" s="9">
        <v>86</v>
      </c>
      <c r="B89" s="10">
        <v>20240601927</v>
      </c>
      <c r="C89" s="43" t="s">
        <v>113</v>
      </c>
      <c r="D89" s="43" t="s">
        <v>30</v>
      </c>
      <c r="E89" s="43" t="s">
        <v>111</v>
      </c>
      <c r="F89" s="11" t="s">
        <v>112</v>
      </c>
      <c r="G89" s="11">
        <v>4</v>
      </c>
      <c r="H89" s="10"/>
      <c r="I89" s="10">
        <v>111.51</v>
      </c>
      <c r="J89" s="27">
        <v>107.2</v>
      </c>
      <c r="K89" s="28">
        <f t="shared" si="4"/>
        <v>72.9033333333333</v>
      </c>
      <c r="L89" s="10">
        <v>2</v>
      </c>
      <c r="M89" s="9"/>
    </row>
    <row r="90" ht="20.1" customHeight="1" spans="1:13">
      <c r="A90" s="9">
        <v>87</v>
      </c>
      <c r="B90" s="10">
        <v>20240602018</v>
      </c>
      <c r="C90" s="43" t="s">
        <v>114</v>
      </c>
      <c r="D90" s="43" t="s">
        <v>30</v>
      </c>
      <c r="E90" s="43" t="s">
        <v>111</v>
      </c>
      <c r="F90" s="11" t="s">
        <v>112</v>
      </c>
      <c r="G90" s="11">
        <v>4</v>
      </c>
      <c r="H90" s="10">
        <v>5</v>
      </c>
      <c r="I90" s="10">
        <v>99.52</v>
      </c>
      <c r="J90" s="27">
        <v>103.3</v>
      </c>
      <c r="K90" s="28">
        <f t="shared" si="4"/>
        <v>72.6066666666667</v>
      </c>
      <c r="L90" s="10">
        <v>3</v>
      </c>
      <c r="M90" s="9"/>
    </row>
    <row r="91" ht="20.1" customHeight="1" spans="1:13">
      <c r="A91" s="9">
        <v>88</v>
      </c>
      <c r="B91" s="10">
        <v>20240602421</v>
      </c>
      <c r="C91" s="43" t="s">
        <v>115</v>
      </c>
      <c r="D91" s="43" t="s">
        <v>30</v>
      </c>
      <c r="E91" s="43" t="s">
        <v>111</v>
      </c>
      <c r="F91" s="11" t="s">
        <v>112</v>
      </c>
      <c r="G91" s="11">
        <v>4</v>
      </c>
      <c r="H91" s="10"/>
      <c r="I91" s="10">
        <v>107.99</v>
      </c>
      <c r="J91" s="27">
        <v>108.8</v>
      </c>
      <c r="K91" s="28">
        <f t="shared" si="4"/>
        <v>72.2633333333333</v>
      </c>
      <c r="L91" s="10">
        <v>4</v>
      </c>
      <c r="M91" s="9"/>
    </row>
    <row r="92" ht="20.1" customHeight="1" spans="1:13">
      <c r="A92" s="9">
        <v>89</v>
      </c>
      <c r="B92" s="10">
        <v>20240602518</v>
      </c>
      <c r="C92" s="43" t="s">
        <v>116</v>
      </c>
      <c r="D92" s="43" t="s">
        <v>16</v>
      </c>
      <c r="E92" s="43" t="s">
        <v>111</v>
      </c>
      <c r="F92" s="11" t="s">
        <v>112</v>
      </c>
      <c r="G92" s="11">
        <v>4</v>
      </c>
      <c r="H92" s="10"/>
      <c r="I92" s="10">
        <v>103.18</v>
      </c>
      <c r="J92" s="27">
        <v>113.5</v>
      </c>
      <c r="K92" s="28">
        <f t="shared" si="4"/>
        <v>72.2266666666667</v>
      </c>
      <c r="L92" s="10">
        <v>5</v>
      </c>
      <c r="M92" s="9"/>
    </row>
    <row r="93" ht="20.1" customHeight="1" spans="1:13">
      <c r="A93" s="9">
        <v>90</v>
      </c>
      <c r="B93" s="10">
        <v>20240602628</v>
      </c>
      <c r="C93" s="43" t="s">
        <v>117</v>
      </c>
      <c r="D93" s="43" t="s">
        <v>16</v>
      </c>
      <c r="E93" s="43" t="s">
        <v>111</v>
      </c>
      <c r="F93" s="11" t="s">
        <v>112</v>
      </c>
      <c r="G93" s="11">
        <v>4</v>
      </c>
      <c r="H93" s="10"/>
      <c r="I93" s="10">
        <v>99.84</v>
      </c>
      <c r="J93" s="27">
        <v>115.9</v>
      </c>
      <c r="K93" s="28">
        <f t="shared" si="4"/>
        <v>71.9133333333333</v>
      </c>
      <c r="L93" s="10">
        <v>6</v>
      </c>
      <c r="M93" s="9"/>
    </row>
    <row r="94" ht="20.1" customHeight="1" spans="1:13">
      <c r="A94" s="9">
        <v>91</v>
      </c>
      <c r="B94" s="10">
        <v>20240602608</v>
      </c>
      <c r="C94" s="43" t="s">
        <v>118</v>
      </c>
      <c r="D94" s="43" t="s">
        <v>30</v>
      </c>
      <c r="E94" s="43" t="s">
        <v>111</v>
      </c>
      <c r="F94" s="11" t="s">
        <v>112</v>
      </c>
      <c r="G94" s="11">
        <v>4</v>
      </c>
      <c r="H94" s="10"/>
      <c r="I94" s="10">
        <v>106.42</v>
      </c>
      <c r="J94" s="27">
        <v>108.1</v>
      </c>
      <c r="K94" s="28">
        <f t="shared" si="4"/>
        <v>71.5066666666667</v>
      </c>
      <c r="L94" s="10">
        <v>7</v>
      </c>
      <c r="M94" s="9"/>
    </row>
    <row r="95" ht="20.1" customHeight="1" spans="1:13">
      <c r="A95" s="9">
        <v>92</v>
      </c>
      <c r="B95" s="10">
        <v>20240602512</v>
      </c>
      <c r="C95" s="43" t="s">
        <v>119</v>
      </c>
      <c r="D95" s="43" t="s">
        <v>30</v>
      </c>
      <c r="E95" s="43" t="s">
        <v>111</v>
      </c>
      <c r="F95" s="11" t="s">
        <v>112</v>
      </c>
      <c r="G95" s="11">
        <v>4</v>
      </c>
      <c r="H95" s="10"/>
      <c r="I95" s="10">
        <v>104.87</v>
      </c>
      <c r="J95" s="27">
        <v>109.6</v>
      </c>
      <c r="K95" s="28">
        <f t="shared" si="4"/>
        <v>71.49</v>
      </c>
      <c r="L95" s="10">
        <v>8</v>
      </c>
      <c r="M95" s="9"/>
    </row>
    <row r="96" ht="20.1" customHeight="1" spans="1:13">
      <c r="A96" s="9">
        <v>93</v>
      </c>
      <c r="B96" s="10">
        <v>20240602525</v>
      </c>
      <c r="C96" s="43" t="s">
        <v>120</v>
      </c>
      <c r="D96" s="43" t="s">
        <v>30</v>
      </c>
      <c r="E96" s="43" t="s">
        <v>111</v>
      </c>
      <c r="F96" s="11" t="s">
        <v>112</v>
      </c>
      <c r="G96" s="11">
        <v>4</v>
      </c>
      <c r="H96" s="10"/>
      <c r="I96" s="10">
        <v>101.91</v>
      </c>
      <c r="J96" s="27">
        <v>112.2</v>
      </c>
      <c r="K96" s="28">
        <f t="shared" si="4"/>
        <v>71.37</v>
      </c>
      <c r="L96" s="10">
        <v>9</v>
      </c>
      <c r="M96" s="9"/>
    </row>
    <row r="97" ht="20.1" customHeight="1" spans="1:13">
      <c r="A97" s="9">
        <v>94</v>
      </c>
      <c r="B97" s="10">
        <v>20240602519</v>
      </c>
      <c r="C97" s="43" t="s">
        <v>121</v>
      </c>
      <c r="D97" s="43" t="s">
        <v>30</v>
      </c>
      <c r="E97" s="43" t="s">
        <v>111</v>
      </c>
      <c r="F97" s="11" t="s">
        <v>112</v>
      </c>
      <c r="G97" s="11">
        <v>4</v>
      </c>
      <c r="H97" s="10"/>
      <c r="I97" s="10">
        <v>99.2</v>
      </c>
      <c r="J97" s="27">
        <v>114.8</v>
      </c>
      <c r="K97" s="28">
        <f t="shared" si="4"/>
        <v>71.3333333333333</v>
      </c>
      <c r="L97" s="10">
        <v>10</v>
      </c>
      <c r="M97" s="9"/>
    </row>
    <row r="98" ht="20.1" customHeight="1" spans="1:13">
      <c r="A98" s="9">
        <v>95</v>
      </c>
      <c r="B98" s="10">
        <v>20240602225</v>
      </c>
      <c r="C98" s="43" t="s">
        <v>122</v>
      </c>
      <c r="D98" s="43" t="s">
        <v>16</v>
      </c>
      <c r="E98" s="43" t="s">
        <v>111</v>
      </c>
      <c r="F98" s="11" t="s">
        <v>112</v>
      </c>
      <c r="G98" s="11">
        <v>4</v>
      </c>
      <c r="H98" s="10"/>
      <c r="I98" s="10">
        <v>92.76</v>
      </c>
      <c r="J98" s="27">
        <v>120.8</v>
      </c>
      <c r="K98" s="28">
        <f t="shared" si="4"/>
        <v>71.1866666666667</v>
      </c>
      <c r="L98" s="10">
        <v>11</v>
      </c>
      <c r="M98" s="9"/>
    </row>
    <row r="99" ht="20.1" customHeight="1" spans="1:13">
      <c r="A99" s="18">
        <v>96</v>
      </c>
      <c r="B99" s="19">
        <v>20240602125</v>
      </c>
      <c r="C99" s="46" t="s">
        <v>123</v>
      </c>
      <c r="D99" s="46" t="s">
        <v>16</v>
      </c>
      <c r="E99" s="46" t="s">
        <v>111</v>
      </c>
      <c r="F99" s="20" t="s">
        <v>112</v>
      </c>
      <c r="G99" s="20">
        <v>4</v>
      </c>
      <c r="H99" s="19"/>
      <c r="I99" s="19">
        <v>95.3</v>
      </c>
      <c r="J99" s="33">
        <v>118</v>
      </c>
      <c r="K99" s="34">
        <f t="shared" si="4"/>
        <v>71.1</v>
      </c>
      <c r="L99" s="19">
        <v>12</v>
      </c>
      <c r="M99" s="18"/>
    </row>
    <row r="100" ht="20.1" customHeight="1" spans="1:13">
      <c r="A100" s="21">
        <v>97</v>
      </c>
      <c r="B100" s="22">
        <v>20240602716</v>
      </c>
      <c r="C100" s="47" t="s">
        <v>124</v>
      </c>
      <c r="D100" s="47" t="s">
        <v>16</v>
      </c>
      <c r="E100" s="47" t="s">
        <v>125</v>
      </c>
      <c r="F100" s="23" t="s">
        <v>126</v>
      </c>
      <c r="G100" s="23">
        <v>2</v>
      </c>
      <c r="H100" s="22"/>
      <c r="I100" s="22">
        <v>109.73</v>
      </c>
      <c r="J100" s="36">
        <v>112.1</v>
      </c>
      <c r="K100" s="37">
        <f t="shared" ref="K100:K105" si="5">(I100+J100)/3+H100</f>
        <v>73.9433333333333</v>
      </c>
      <c r="L100" s="22">
        <v>1</v>
      </c>
      <c r="M100" s="21"/>
    </row>
    <row r="101" ht="20.1" customHeight="1" spans="1:13">
      <c r="A101" s="9">
        <v>98</v>
      </c>
      <c r="B101" s="10">
        <v>20240602928</v>
      </c>
      <c r="C101" s="43" t="s">
        <v>127</v>
      </c>
      <c r="D101" s="43" t="s">
        <v>16</v>
      </c>
      <c r="E101" s="43" t="s">
        <v>125</v>
      </c>
      <c r="F101" s="11" t="s">
        <v>126</v>
      </c>
      <c r="G101" s="11">
        <v>2</v>
      </c>
      <c r="H101" s="10"/>
      <c r="I101" s="10">
        <v>104.92</v>
      </c>
      <c r="J101" s="27">
        <v>116.1</v>
      </c>
      <c r="K101" s="28">
        <f t="shared" si="5"/>
        <v>73.6733333333333</v>
      </c>
      <c r="L101" s="10">
        <v>2</v>
      </c>
      <c r="M101" s="9"/>
    </row>
    <row r="102" ht="20.1" customHeight="1" spans="1:13">
      <c r="A102" s="9">
        <v>99</v>
      </c>
      <c r="B102" s="10">
        <v>20240602712</v>
      </c>
      <c r="C102" s="43" t="s">
        <v>128</v>
      </c>
      <c r="D102" s="43" t="s">
        <v>16</v>
      </c>
      <c r="E102" s="43" t="s">
        <v>125</v>
      </c>
      <c r="F102" s="11" t="s">
        <v>126</v>
      </c>
      <c r="G102" s="11">
        <v>2</v>
      </c>
      <c r="H102" s="10"/>
      <c r="I102" s="10">
        <v>105.11</v>
      </c>
      <c r="J102" s="27">
        <v>114.6</v>
      </c>
      <c r="K102" s="28">
        <f t="shared" si="5"/>
        <v>73.2366666666667</v>
      </c>
      <c r="L102" s="10">
        <v>3</v>
      </c>
      <c r="M102" s="9"/>
    </row>
    <row r="103" ht="20.1" customHeight="1" spans="1:13">
      <c r="A103" s="9">
        <v>100</v>
      </c>
      <c r="B103" s="10">
        <v>20240602714</v>
      </c>
      <c r="C103" s="43" t="s">
        <v>129</v>
      </c>
      <c r="D103" s="43" t="s">
        <v>30</v>
      </c>
      <c r="E103" s="43" t="s">
        <v>125</v>
      </c>
      <c r="F103" s="11" t="s">
        <v>126</v>
      </c>
      <c r="G103" s="11">
        <v>2</v>
      </c>
      <c r="H103" s="10"/>
      <c r="I103" s="10">
        <v>112.33</v>
      </c>
      <c r="J103" s="27">
        <v>102.6</v>
      </c>
      <c r="K103" s="28">
        <f t="shared" si="5"/>
        <v>71.6433333333333</v>
      </c>
      <c r="L103" s="10">
        <v>4</v>
      </c>
      <c r="M103" s="9"/>
    </row>
    <row r="104" ht="20.1" customHeight="1" spans="1:13">
      <c r="A104" s="9">
        <v>101</v>
      </c>
      <c r="B104" s="10">
        <v>20240602728</v>
      </c>
      <c r="C104" s="43" t="s">
        <v>130</v>
      </c>
      <c r="D104" s="43" t="s">
        <v>16</v>
      </c>
      <c r="E104" s="43" t="s">
        <v>125</v>
      </c>
      <c r="F104" s="11" t="s">
        <v>126</v>
      </c>
      <c r="G104" s="11">
        <v>2</v>
      </c>
      <c r="H104" s="10"/>
      <c r="I104" s="10">
        <v>97.72</v>
      </c>
      <c r="J104" s="27">
        <v>116.7</v>
      </c>
      <c r="K104" s="28">
        <f t="shared" si="5"/>
        <v>71.4733333333333</v>
      </c>
      <c r="L104" s="10">
        <v>5</v>
      </c>
      <c r="M104" s="9"/>
    </row>
    <row r="105" ht="20.1" customHeight="1" spans="1:13">
      <c r="A105" s="18">
        <v>102</v>
      </c>
      <c r="B105" s="19">
        <v>20240602828</v>
      </c>
      <c r="C105" s="46" t="s">
        <v>131</v>
      </c>
      <c r="D105" s="46" t="s">
        <v>16</v>
      </c>
      <c r="E105" s="46" t="s">
        <v>125</v>
      </c>
      <c r="F105" s="20" t="s">
        <v>126</v>
      </c>
      <c r="G105" s="20">
        <v>2</v>
      </c>
      <c r="H105" s="19"/>
      <c r="I105" s="19">
        <v>97.74</v>
      </c>
      <c r="J105" s="33">
        <v>116</v>
      </c>
      <c r="K105" s="34">
        <f t="shared" si="5"/>
        <v>71.2466666666667</v>
      </c>
      <c r="L105" s="19">
        <v>6</v>
      </c>
      <c r="M105" s="18"/>
    </row>
    <row r="106" ht="20.1" customHeight="1" spans="1:13">
      <c r="A106" s="21">
        <v>103</v>
      </c>
      <c r="B106" s="22">
        <v>20240603620</v>
      </c>
      <c r="C106" s="47" t="s">
        <v>132</v>
      </c>
      <c r="D106" s="47" t="s">
        <v>16</v>
      </c>
      <c r="E106" s="47" t="s">
        <v>133</v>
      </c>
      <c r="F106" s="23" t="s">
        <v>134</v>
      </c>
      <c r="G106" s="23">
        <v>2</v>
      </c>
      <c r="H106" s="22"/>
      <c r="I106" s="22">
        <v>105.57</v>
      </c>
      <c r="J106" s="36">
        <v>124.9</v>
      </c>
      <c r="K106" s="37">
        <f t="shared" ref="K106:K111" si="6">(I106+J106)/3+H106</f>
        <v>76.8233333333333</v>
      </c>
      <c r="L106" s="22">
        <v>1</v>
      </c>
      <c r="M106" s="21"/>
    </row>
    <row r="107" ht="20.1" customHeight="1" spans="1:13">
      <c r="A107" s="9">
        <v>104</v>
      </c>
      <c r="B107" s="10">
        <v>20240603523</v>
      </c>
      <c r="C107" s="43" t="s">
        <v>135</v>
      </c>
      <c r="D107" s="43" t="s">
        <v>16</v>
      </c>
      <c r="E107" s="43" t="s">
        <v>133</v>
      </c>
      <c r="F107" s="11" t="s">
        <v>134</v>
      </c>
      <c r="G107" s="11">
        <v>2</v>
      </c>
      <c r="H107" s="10"/>
      <c r="I107" s="10">
        <v>112.6</v>
      </c>
      <c r="J107" s="27">
        <v>117.3</v>
      </c>
      <c r="K107" s="28">
        <f t="shared" si="6"/>
        <v>76.6333333333333</v>
      </c>
      <c r="L107" s="10">
        <v>2</v>
      </c>
      <c r="M107" s="9"/>
    </row>
    <row r="108" ht="20.1" customHeight="1" spans="1:13">
      <c r="A108" s="9">
        <v>105</v>
      </c>
      <c r="B108" s="10">
        <v>20240603021</v>
      </c>
      <c r="C108" s="43" t="s">
        <v>136</v>
      </c>
      <c r="D108" s="43" t="s">
        <v>16</v>
      </c>
      <c r="E108" s="43" t="s">
        <v>133</v>
      </c>
      <c r="F108" s="11" t="s">
        <v>134</v>
      </c>
      <c r="G108" s="11">
        <v>2</v>
      </c>
      <c r="H108" s="10"/>
      <c r="I108" s="10">
        <v>113.01</v>
      </c>
      <c r="J108" s="27">
        <v>114</v>
      </c>
      <c r="K108" s="28">
        <f t="shared" si="6"/>
        <v>75.67</v>
      </c>
      <c r="L108" s="10">
        <v>3</v>
      </c>
      <c r="M108" s="9"/>
    </row>
    <row r="109" ht="20.1" customHeight="1" spans="1:13">
      <c r="A109" s="9">
        <v>106</v>
      </c>
      <c r="B109" s="10">
        <v>20240603315</v>
      </c>
      <c r="C109" s="43" t="s">
        <v>137</v>
      </c>
      <c r="D109" s="43" t="s">
        <v>16</v>
      </c>
      <c r="E109" s="43" t="s">
        <v>133</v>
      </c>
      <c r="F109" s="11" t="s">
        <v>134</v>
      </c>
      <c r="G109" s="11">
        <v>2</v>
      </c>
      <c r="H109" s="10"/>
      <c r="I109" s="10">
        <v>115.6</v>
      </c>
      <c r="J109" s="27">
        <v>110.7</v>
      </c>
      <c r="K109" s="28">
        <f t="shared" si="6"/>
        <v>75.4333333333333</v>
      </c>
      <c r="L109" s="10">
        <v>4</v>
      </c>
      <c r="M109" s="9"/>
    </row>
    <row r="110" ht="20.1" customHeight="1" spans="1:13">
      <c r="A110" s="9">
        <v>107</v>
      </c>
      <c r="B110" s="10">
        <v>20240603415</v>
      </c>
      <c r="C110" s="43" t="s">
        <v>138</v>
      </c>
      <c r="D110" s="43" t="s">
        <v>16</v>
      </c>
      <c r="E110" s="43" t="s">
        <v>133</v>
      </c>
      <c r="F110" s="11" t="s">
        <v>134</v>
      </c>
      <c r="G110" s="11">
        <v>2</v>
      </c>
      <c r="H110" s="10"/>
      <c r="I110" s="10">
        <v>106.21</v>
      </c>
      <c r="J110" s="27">
        <v>119.4</v>
      </c>
      <c r="K110" s="28">
        <f t="shared" si="6"/>
        <v>75.2033333333333</v>
      </c>
      <c r="L110" s="10">
        <v>5</v>
      </c>
      <c r="M110" s="9"/>
    </row>
    <row r="111" ht="20.1" customHeight="1" spans="1:13">
      <c r="A111" s="18">
        <v>108</v>
      </c>
      <c r="B111" s="19">
        <v>20240603119</v>
      </c>
      <c r="C111" s="46" t="s">
        <v>139</v>
      </c>
      <c r="D111" s="46" t="s">
        <v>16</v>
      </c>
      <c r="E111" s="46" t="s">
        <v>133</v>
      </c>
      <c r="F111" s="20" t="s">
        <v>134</v>
      </c>
      <c r="G111" s="20">
        <v>2</v>
      </c>
      <c r="H111" s="19"/>
      <c r="I111" s="19">
        <v>112.82</v>
      </c>
      <c r="J111" s="33">
        <v>112.2</v>
      </c>
      <c r="K111" s="34">
        <f t="shared" si="6"/>
        <v>75.0066666666667</v>
      </c>
      <c r="L111" s="19">
        <v>6</v>
      </c>
      <c r="M111" s="18"/>
    </row>
    <row r="112" ht="20.1" customHeight="1" spans="1:13">
      <c r="A112" s="21">
        <v>109</v>
      </c>
      <c r="B112" s="22">
        <v>20240603821</v>
      </c>
      <c r="C112" s="47" t="s">
        <v>140</v>
      </c>
      <c r="D112" s="47" t="s">
        <v>16</v>
      </c>
      <c r="E112" s="47" t="s">
        <v>141</v>
      </c>
      <c r="F112" s="23" t="s">
        <v>142</v>
      </c>
      <c r="G112" s="23">
        <v>2</v>
      </c>
      <c r="H112" s="22"/>
      <c r="I112" s="22">
        <v>109.8</v>
      </c>
      <c r="J112" s="36">
        <v>123.6</v>
      </c>
      <c r="K112" s="37">
        <f t="shared" ref="K112:K121" si="7">(I112+J112)/3+H112</f>
        <v>77.8</v>
      </c>
      <c r="L112" s="22">
        <v>1</v>
      </c>
      <c r="M112" s="21"/>
    </row>
    <row r="113" ht="20.1" customHeight="1" spans="1:13">
      <c r="A113" s="9">
        <v>110</v>
      </c>
      <c r="B113" s="10">
        <v>20240603829</v>
      </c>
      <c r="C113" s="43" t="s">
        <v>143</v>
      </c>
      <c r="D113" s="43" t="s">
        <v>16</v>
      </c>
      <c r="E113" s="43" t="s">
        <v>141</v>
      </c>
      <c r="F113" s="11" t="s">
        <v>142</v>
      </c>
      <c r="G113" s="11">
        <v>2</v>
      </c>
      <c r="H113" s="10"/>
      <c r="I113" s="10">
        <v>118.75</v>
      </c>
      <c r="J113" s="27">
        <v>112.1</v>
      </c>
      <c r="K113" s="28">
        <f t="shared" si="7"/>
        <v>76.95</v>
      </c>
      <c r="L113" s="10">
        <v>2</v>
      </c>
      <c r="M113" s="9"/>
    </row>
    <row r="114" ht="20.1" customHeight="1" spans="1:13">
      <c r="A114" s="9">
        <v>111</v>
      </c>
      <c r="B114" s="10">
        <v>20240603823</v>
      </c>
      <c r="C114" s="43" t="s">
        <v>144</v>
      </c>
      <c r="D114" s="43" t="s">
        <v>16</v>
      </c>
      <c r="E114" s="43" t="s">
        <v>141</v>
      </c>
      <c r="F114" s="11" t="s">
        <v>142</v>
      </c>
      <c r="G114" s="11">
        <v>2</v>
      </c>
      <c r="H114" s="10"/>
      <c r="I114" s="10">
        <v>110.39</v>
      </c>
      <c r="J114" s="27">
        <v>116.2</v>
      </c>
      <c r="K114" s="28">
        <f t="shared" si="7"/>
        <v>75.53</v>
      </c>
      <c r="L114" s="10">
        <v>3</v>
      </c>
      <c r="M114" s="9"/>
    </row>
    <row r="115" ht="20.1" customHeight="1" spans="1:13">
      <c r="A115" s="9">
        <v>112</v>
      </c>
      <c r="B115" s="10">
        <v>20240603818</v>
      </c>
      <c r="C115" s="43" t="s">
        <v>145</v>
      </c>
      <c r="D115" s="43" t="s">
        <v>16</v>
      </c>
      <c r="E115" s="43" t="s">
        <v>141</v>
      </c>
      <c r="F115" s="11" t="s">
        <v>142</v>
      </c>
      <c r="G115" s="11">
        <v>2</v>
      </c>
      <c r="H115" s="10"/>
      <c r="I115" s="10">
        <v>107.57</v>
      </c>
      <c r="J115" s="27">
        <v>115.8</v>
      </c>
      <c r="K115" s="28">
        <f t="shared" si="7"/>
        <v>74.4566666666667</v>
      </c>
      <c r="L115" s="10">
        <v>4</v>
      </c>
      <c r="M115" s="9"/>
    </row>
    <row r="116" ht="20.1" customHeight="1" spans="1:13">
      <c r="A116" s="9">
        <v>113</v>
      </c>
      <c r="B116" s="10">
        <v>20240603819</v>
      </c>
      <c r="C116" s="43" t="s">
        <v>146</v>
      </c>
      <c r="D116" s="43" t="s">
        <v>30</v>
      </c>
      <c r="E116" s="43" t="s">
        <v>141</v>
      </c>
      <c r="F116" s="11" t="s">
        <v>142</v>
      </c>
      <c r="G116" s="11">
        <v>2</v>
      </c>
      <c r="H116" s="10"/>
      <c r="I116" s="10">
        <v>97.65</v>
      </c>
      <c r="J116" s="27">
        <v>121.9</v>
      </c>
      <c r="K116" s="28">
        <f t="shared" si="7"/>
        <v>73.1833333333333</v>
      </c>
      <c r="L116" s="10">
        <v>5</v>
      </c>
      <c r="M116" s="9"/>
    </row>
    <row r="117" ht="20.1" customHeight="1" spans="1:13">
      <c r="A117" s="18">
        <v>114</v>
      </c>
      <c r="B117" s="19">
        <v>20240603817</v>
      </c>
      <c r="C117" s="46" t="s">
        <v>147</v>
      </c>
      <c r="D117" s="46" t="s">
        <v>16</v>
      </c>
      <c r="E117" s="46" t="s">
        <v>141</v>
      </c>
      <c r="F117" s="20" t="s">
        <v>142</v>
      </c>
      <c r="G117" s="20">
        <v>2</v>
      </c>
      <c r="H117" s="19"/>
      <c r="I117" s="19">
        <v>100.32</v>
      </c>
      <c r="J117" s="33">
        <v>115.8</v>
      </c>
      <c r="K117" s="34">
        <f t="shared" si="7"/>
        <v>72.04</v>
      </c>
      <c r="L117" s="19">
        <v>6</v>
      </c>
      <c r="M117" s="18"/>
    </row>
    <row r="118" ht="20.1" customHeight="1" spans="1:13">
      <c r="A118" s="21">
        <v>115</v>
      </c>
      <c r="B118" s="22">
        <v>20240604102</v>
      </c>
      <c r="C118" s="47" t="s">
        <v>24</v>
      </c>
      <c r="D118" s="47" t="s">
        <v>16</v>
      </c>
      <c r="E118" s="47" t="s">
        <v>148</v>
      </c>
      <c r="F118" s="23" t="s">
        <v>149</v>
      </c>
      <c r="G118" s="22">
        <v>1</v>
      </c>
      <c r="H118" s="22"/>
      <c r="I118" s="22">
        <v>110.19</v>
      </c>
      <c r="J118" s="36">
        <v>122.2</v>
      </c>
      <c r="K118" s="37">
        <f t="shared" si="7"/>
        <v>77.4633333333333</v>
      </c>
      <c r="L118" s="22">
        <v>1</v>
      </c>
      <c r="M118" s="21"/>
    </row>
    <row r="119" ht="20.1" customHeight="1" spans="1:13">
      <c r="A119" s="9">
        <v>116</v>
      </c>
      <c r="B119" s="10">
        <v>20240603921</v>
      </c>
      <c r="C119" s="43" t="s">
        <v>150</v>
      </c>
      <c r="D119" s="43" t="s">
        <v>16</v>
      </c>
      <c r="E119" s="43" t="s">
        <v>148</v>
      </c>
      <c r="F119" s="11" t="s">
        <v>149</v>
      </c>
      <c r="G119" s="10">
        <v>1</v>
      </c>
      <c r="H119" s="10"/>
      <c r="I119" s="10">
        <v>112.16</v>
      </c>
      <c r="J119" s="27">
        <v>115</v>
      </c>
      <c r="K119" s="28">
        <f t="shared" si="7"/>
        <v>75.72</v>
      </c>
      <c r="L119" s="10">
        <v>3</v>
      </c>
      <c r="M119" s="9"/>
    </row>
    <row r="120" customHeight="1" spans="1:13">
      <c r="A120" s="9">
        <v>117</v>
      </c>
      <c r="B120" s="10">
        <v>20240603929</v>
      </c>
      <c r="C120" s="43" t="s">
        <v>151</v>
      </c>
      <c r="D120" s="43" t="s">
        <v>16</v>
      </c>
      <c r="E120" s="43" t="s">
        <v>148</v>
      </c>
      <c r="F120" s="11" t="s">
        <v>149</v>
      </c>
      <c r="G120" s="10">
        <v>1</v>
      </c>
      <c r="H120" s="10"/>
      <c r="I120" s="10">
        <v>116.62</v>
      </c>
      <c r="J120" s="27">
        <v>110.3</v>
      </c>
      <c r="K120" s="28">
        <f t="shared" si="7"/>
        <v>75.64</v>
      </c>
      <c r="L120" s="10">
        <v>4</v>
      </c>
      <c r="M120" s="9" t="s">
        <v>48</v>
      </c>
    </row>
  </sheetData>
  <autoFilter ref="A3:XFD120">
    <extLst/>
  </autoFilter>
  <sortState ref="2:1203">
    <sortCondition ref="F2:F1203"/>
    <sortCondition ref="K2:K1203" descending="1"/>
  </sortState>
  <mergeCells count="1">
    <mergeCell ref="A2:M2"/>
  </mergeCells>
  <printOptions horizontalCentered="1"/>
  <pageMargins left="0.590277777777778" right="0.156944444444444" top="0.393055555555556" bottom="0.432638888888889" header="0.314583333333333" footer="0.180555555555556"/>
  <pageSetup paperSize="9" scale="75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2024-06-26T07:31:00Z</dcterms:created>
  <cp:lastPrinted>2024-07-07T08:58:00Z</cp:lastPrinted>
  <dcterms:modified xsi:type="dcterms:W3CDTF">2024-07-18T09:24:04Z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6FF246FD0DFB4A5BAB92C0F26EA6C37D_13</vt:lpwstr>
  </property>
  <property fmtid="{D5CDD505-2E9C-101B-9397-08002B2CF9AE}" pid="3" name="KSOProductBuildVer">
    <vt:lpwstr>2052-12.1.0.15990</vt:lpwstr>
  </property>
</Properties>
</file>