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E盘\教师管理科\2021年工作\干部教师调配选调\选调竞聘面试\"/>
    </mc:Choice>
  </mc:AlternateContent>
  <xr:revisionPtr revIDLastSave="0" documentId="13_ncr:1_{3DAFB8C6-3B50-43C3-A7E3-72DB4E2DDCF2}" xr6:coauthVersionLast="47" xr6:coauthVersionMax="47" xr10:uidLastSave="{00000000-0000-0000-0000-000000000000}"/>
  <bookViews>
    <workbookView xWindow="285" yWindow="1125" windowWidth="13410" windowHeight="1465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<sst xmlns="http://schemas.openxmlformats.org/spreadsheetml/2006/main" count="158" uniqueCount="62">
  <si>
    <t>姓名</t>
  </si>
  <si>
    <t>报考学科</t>
    <phoneticPr fontId="3" type="noConversion"/>
  </si>
  <si>
    <t>笔试成绩</t>
    <phoneticPr fontId="3" type="noConversion"/>
  </si>
  <si>
    <t>面试成绩</t>
    <phoneticPr fontId="3" type="noConversion"/>
  </si>
  <si>
    <t>综合成绩</t>
    <phoneticPr fontId="3" type="noConversion"/>
  </si>
  <si>
    <t>备注</t>
    <phoneticPr fontId="3" type="noConversion"/>
  </si>
  <si>
    <t>王军</t>
  </si>
  <si>
    <t>小学数学</t>
  </si>
  <si>
    <t>秦晴</t>
  </si>
  <si>
    <t>倪秦</t>
  </si>
  <si>
    <t>季随云</t>
  </si>
  <si>
    <t>聂威</t>
  </si>
  <si>
    <t>罗端</t>
  </si>
  <si>
    <t>龚珍珍</t>
  </si>
  <si>
    <t>唐俊</t>
  </si>
  <si>
    <t>黄宇</t>
  </si>
  <si>
    <t>黄玉婷</t>
  </si>
  <si>
    <t>侯倩</t>
  </si>
  <si>
    <t>小学语文</t>
  </si>
  <si>
    <t>罗娇</t>
  </si>
  <si>
    <t>程莹</t>
  </si>
  <si>
    <t>王罗玉</t>
  </si>
  <si>
    <t>谢玲玲</t>
  </si>
  <si>
    <t>刘吉清</t>
  </si>
  <si>
    <t>薛淑怡</t>
  </si>
  <si>
    <t>黄高峰</t>
  </si>
  <si>
    <t>刘冬梅</t>
  </si>
  <si>
    <t>宫经羚</t>
  </si>
  <si>
    <t>晏梦迎</t>
  </si>
  <si>
    <t>金玉纯</t>
  </si>
  <si>
    <t>陈定航</t>
  </si>
  <si>
    <t>周桂香</t>
  </si>
  <si>
    <t>初中英语</t>
  </si>
  <si>
    <t>王陈成</t>
  </si>
  <si>
    <t>陈胜男</t>
  </si>
  <si>
    <t>初中政治</t>
  </si>
  <si>
    <t>刘莉玲</t>
  </si>
  <si>
    <t>初中语文</t>
  </si>
  <si>
    <t>潜俊</t>
  </si>
  <si>
    <t>雷亚丽</t>
  </si>
  <si>
    <t>陈海凤</t>
  </si>
  <si>
    <t>初中音乐</t>
  </si>
  <si>
    <t>张忠政</t>
  </si>
  <si>
    <t>初中物理</t>
  </si>
  <si>
    <t>蔡鸿冰</t>
  </si>
  <si>
    <t>初中数学</t>
  </si>
  <si>
    <t>汪梦洁</t>
  </si>
  <si>
    <t>熊祖国</t>
  </si>
  <si>
    <t>汪波</t>
  </si>
  <si>
    <t>初中历史</t>
  </si>
  <si>
    <t>蒋婷</t>
    <phoneticPr fontId="3" type="noConversion"/>
  </si>
  <si>
    <t>初中历史</t>
    <phoneticPr fontId="3" type="noConversion"/>
  </si>
  <si>
    <t>陈娟</t>
  </si>
  <si>
    <t>初中地理</t>
    <phoneticPr fontId="3" type="noConversion"/>
  </si>
  <si>
    <t>随县县直学校2021年公开选调教师拟选调人员名单</t>
    <phoneticPr fontId="3" type="noConversion"/>
  </si>
  <si>
    <t>序号</t>
    <phoneticPr fontId="3" type="noConversion"/>
  </si>
  <si>
    <t>性别</t>
    <phoneticPr fontId="1" type="noConversion"/>
  </si>
  <si>
    <t>男</t>
    <phoneticPr fontId="1" type="noConversion"/>
  </si>
  <si>
    <t>女</t>
    <phoneticPr fontId="1" type="noConversion"/>
  </si>
  <si>
    <t>报考单位</t>
    <phoneticPr fontId="1" type="noConversion"/>
  </si>
  <si>
    <t>烈山湖学校</t>
    <phoneticPr fontId="1" type="noConversion"/>
  </si>
  <si>
    <t>炎帝学校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</si>
</sst>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indexed="8"/>
      <name val="方正小标宋_GBK"/>
      <family val="4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Helv"/>
      <family val="2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8" fillId="0" borderId="0">
      <alignment vertical="center"/>
    </xf>
    <xf numFmtId="0" fontId="8" fillId="0" borderId="0" applyBorder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7" fillId="0" borderId="2" xfId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/>
    </xf>
  </cellXfs>
  <cellStyles count="9">
    <cellStyle name="Normal" xfId="7" xr:uid="{48BF3A3D-8B45-43CD-938B-A650FD3C3318}"/>
    <cellStyle name="常规" xfId="0" builtinId="0"/>
    <cellStyle name="常规 2 4" xfId="8" xr:uid="{8ADE51BB-3DBD-4888-9ACC-5098001682FE}"/>
    <cellStyle name="常规 4" xfId="4" xr:uid="{A8E77DE6-74FB-42A0-B0DC-B20F1ADF9812}"/>
    <cellStyle name="常规 6" xfId="5" xr:uid="{8CF85948-5123-4FBE-949C-502C7F1B3538}"/>
    <cellStyle name="常规 68" xfId="6" xr:uid="{2CEF1625-8C44-4C20-B96A-D8F7DDB72C57}"/>
    <cellStyle name="常规 8" xfId="2" xr:uid="{1A3470B6-42A8-42DF-AE77-E481745CA642}"/>
    <cellStyle name="常规 9" xfId="3" xr:uid="{754E068C-086F-45EF-98FC-231EA458E174}"/>
    <cellStyle name="常规_Sheet1" xfId="1" xr:uid="{FA6A858A-F268-46C1-B9A3-469599EF52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>
      <selection activeCell="A2" sqref="A1:A1048576"/>
    </sheetView>
  </sheetViews>
  <sheetFormatPr defaultColWidth="8.125" defaultRowHeight="14.25" x14ac:dyDescent="0.2"/>
  <cols>
    <col min="1" max="1" width="8" style="1" customWidth="1"/>
    <col min="2" max="3" width="9" style="1" customWidth="1"/>
    <col min="4" max="4" width="10.125" style="1" customWidth="1"/>
    <col min="5" max="5" width="11.5" style="1" customWidth="1"/>
    <col min="6" max="6" width="8.25" style="1" customWidth="1"/>
    <col min="7" max="8" width="9" style="1" customWidth="1"/>
    <col min="9" max="9" width="9" style="1" hidden="1" customWidth="1"/>
    <col min="10" max="250" width="9" style="1" customWidth="1"/>
    <col min="251" max="251" width="0" style="1" hidden="1" customWidth="1"/>
    <col min="252" max="253" width="7.5" style="1" customWidth="1"/>
    <col min="254" max="16384" width="8.125" style="1"/>
  </cols>
  <sheetData>
    <row r="1" spans="1:9" ht="40.5" customHeight="1" x14ac:dyDescent="0.2">
      <c r="A1" s="13" t="s">
        <v>54</v>
      </c>
      <c r="B1" s="13"/>
      <c r="C1" s="13"/>
      <c r="D1" s="13"/>
      <c r="E1" s="13"/>
      <c r="F1" s="13"/>
      <c r="G1" s="13"/>
      <c r="H1" s="13"/>
      <c r="I1" s="13"/>
    </row>
    <row r="2" spans="1:9" s="3" customFormat="1" ht="21" customHeight="1" x14ac:dyDescent="0.2">
      <c r="A2" s="2" t="s">
        <v>55</v>
      </c>
      <c r="B2" s="2" t="s">
        <v>0</v>
      </c>
      <c r="C2" s="2" t="s">
        <v>56</v>
      </c>
      <c r="D2" s="2" t="s">
        <v>59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</row>
    <row r="3" spans="1:9" s="3" customFormat="1" ht="21" customHeight="1" x14ac:dyDescent="0.2">
      <c r="A3" s="4">
        <v>1</v>
      </c>
      <c r="B3" s="4" t="s">
        <v>6</v>
      </c>
      <c r="C3" s="4" t="s">
        <v>57</v>
      </c>
      <c r="D3" s="4" t="s">
        <v>60</v>
      </c>
      <c r="E3" s="4" t="s">
        <v>7</v>
      </c>
      <c r="F3" s="4">
        <v>86</v>
      </c>
      <c r="G3" s="12">
        <v>84.4</v>
      </c>
      <c r="H3" s="4">
        <f t="shared" ref="H3:H25" si="0">ROUND(F3*0.5+G3*0.5,2)</f>
        <v>85.2</v>
      </c>
      <c r="I3" s="5"/>
    </row>
    <row r="4" spans="1:9" s="3" customFormat="1" ht="21" customHeight="1" x14ac:dyDescent="0.2">
      <c r="A4" s="4">
        <v>2</v>
      </c>
      <c r="B4" s="4" t="s">
        <v>8</v>
      </c>
      <c r="C4" s="4" t="s">
        <v>58</v>
      </c>
      <c r="D4" s="4" t="s">
        <v>60</v>
      </c>
      <c r="E4" s="4" t="s">
        <v>7</v>
      </c>
      <c r="F4" s="4">
        <v>85</v>
      </c>
      <c r="G4" s="12">
        <v>83.2</v>
      </c>
      <c r="H4" s="4">
        <f t="shared" si="0"/>
        <v>84.1</v>
      </c>
      <c r="I4" s="5"/>
    </row>
    <row r="5" spans="1:9" s="3" customFormat="1" ht="21" customHeight="1" x14ac:dyDescent="0.2">
      <c r="A5" s="4">
        <v>3</v>
      </c>
      <c r="B5" s="4" t="s">
        <v>9</v>
      </c>
      <c r="C5" s="4" t="s">
        <v>58</v>
      </c>
      <c r="D5" s="4" t="s">
        <v>60</v>
      </c>
      <c r="E5" s="4" t="s">
        <v>7</v>
      </c>
      <c r="F5" s="4">
        <v>80</v>
      </c>
      <c r="G5" s="12">
        <v>85.2</v>
      </c>
      <c r="H5" s="4">
        <f t="shared" si="0"/>
        <v>82.6</v>
      </c>
      <c r="I5" s="5"/>
    </row>
    <row r="6" spans="1:9" s="3" customFormat="1" ht="21" customHeight="1" x14ac:dyDescent="0.2">
      <c r="A6" s="4">
        <v>4</v>
      </c>
      <c r="B6" s="4" t="s">
        <v>10</v>
      </c>
      <c r="C6" s="4" t="s">
        <v>58</v>
      </c>
      <c r="D6" s="4" t="s">
        <v>60</v>
      </c>
      <c r="E6" s="4" t="s">
        <v>7</v>
      </c>
      <c r="F6" s="4">
        <v>82</v>
      </c>
      <c r="G6" s="12">
        <v>80.8</v>
      </c>
      <c r="H6" s="4">
        <f t="shared" si="0"/>
        <v>81.400000000000006</v>
      </c>
      <c r="I6" s="5"/>
    </row>
    <row r="7" spans="1:9" s="3" customFormat="1" ht="21" customHeight="1" x14ac:dyDescent="0.2">
      <c r="A7" s="4">
        <v>5</v>
      </c>
      <c r="B7" s="6" t="s">
        <v>11</v>
      </c>
      <c r="C7" s="6" t="s">
        <v>57</v>
      </c>
      <c r="D7" s="4" t="s">
        <v>60</v>
      </c>
      <c r="E7" s="6" t="s">
        <v>7</v>
      </c>
      <c r="F7" s="4">
        <v>75</v>
      </c>
      <c r="G7" s="12">
        <v>85</v>
      </c>
      <c r="H7" s="4">
        <f t="shared" si="0"/>
        <v>80</v>
      </c>
      <c r="I7" s="5"/>
    </row>
    <row r="8" spans="1:9" s="3" customFormat="1" ht="21" customHeight="1" x14ac:dyDescent="0.2">
      <c r="A8" s="4">
        <v>6</v>
      </c>
      <c r="B8" s="4" t="s">
        <v>12</v>
      </c>
      <c r="C8" s="4" t="s">
        <v>58</v>
      </c>
      <c r="D8" s="4" t="s">
        <v>60</v>
      </c>
      <c r="E8" s="4" t="s">
        <v>7</v>
      </c>
      <c r="F8" s="4">
        <v>74</v>
      </c>
      <c r="G8" s="12">
        <v>84.6</v>
      </c>
      <c r="H8" s="4">
        <f t="shared" si="0"/>
        <v>79.3</v>
      </c>
      <c r="I8" s="5"/>
    </row>
    <row r="9" spans="1:9" s="3" customFormat="1" ht="21" customHeight="1" x14ac:dyDescent="0.2">
      <c r="A9" s="4">
        <v>7</v>
      </c>
      <c r="B9" s="7" t="s">
        <v>13</v>
      </c>
      <c r="C9" s="4" t="s">
        <v>58</v>
      </c>
      <c r="D9" s="4" t="s">
        <v>60</v>
      </c>
      <c r="E9" s="4" t="s">
        <v>7</v>
      </c>
      <c r="F9" s="4">
        <v>70</v>
      </c>
      <c r="G9" s="12">
        <v>85.8</v>
      </c>
      <c r="H9" s="4">
        <f t="shared" si="0"/>
        <v>77.900000000000006</v>
      </c>
      <c r="I9" s="5"/>
    </row>
    <row r="10" spans="1:9" s="3" customFormat="1" ht="21" customHeight="1" x14ac:dyDescent="0.2">
      <c r="A10" s="4">
        <v>8</v>
      </c>
      <c r="B10" s="4" t="s">
        <v>14</v>
      </c>
      <c r="C10" s="4" t="s">
        <v>58</v>
      </c>
      <c r="D10" s="4" t="s">
        <v>60</v>
      </c>
      <c r="E10" s="4" t="s">
        <v>7</v>
      </c>
      <c r="F10" s="4">
        <v>71</v>
      </c>
      <c r="G10" s="12">
        <v>83</v>
      </c>
      <c r="H10" s="4">
        <f t="shared" si="0"/>
        <v>77</v>
      </c>
      <c r="I10" s="5"/>
    </row>
    <row r="11" spans="1:9" s="3" customFormat="1" ht="21" customHeight="1" x14ac:dyDescent="0.2">
      <c r="A11" s="4">
        <v>9</v>
      </c>
      <c r="B11" s="8" t="s">
        <v>15</v>
      </c>
      <c r="C11" s="8" t="s">
        <v>57</v>
      </c>
      <c r="D11" s="4" t="s">
        <v>60</v>
      </c>
      <c r="E11" s="4" t="s">
        <v>7</v>
      </c>
      <c r="F11" s="4">
        <v>68</v>
      </c>
      <c r="G11" s="12">
        <v>85</v>
      </c>
      <c r="H11" s="4">
        <f t="shared" si="0"/>
        <v>76.5</v>
      </c>
      <c r="I11" s="5"/>
    </row>
    <row r="12" spans="1:9" s="3" customFormat="1" ht="21" customHeight="1" x14ac:dyDescent="0.2">
      <c r="A12" s="4">
        <v>10</v>
      </c>
      <c r="B12" s="4" t="s">
        <v>16</v>
      </c>
      <c r="C12" s="4" t="s">
        <v>58</v>
      </c>
      <c r="D12" s="4" t="s">
        <v>60</v>
      </c>
      <c r="E12" s="4" t="s">
        <v>7</v>
      </c>
      <c r="F12" s="4">
        <v>67</v>
      </c>
      <c r="G12" s="12">
        <v>85.6</v>
      </c>
      <c r="H12" s="4">
        <f t="shared" si="0"/>
        <v>76.3</v>
      </c>
      <c r="I12" s="5"/>
    </row>
    <row r="13" spans="1:9" s="3" customFormat="1" ht="21" customHeight="1" x14ac:dyDescent="0.2">
      <c r="A13" s="4">
        <v>11</v>
      </c>
      <c r="B13" s="4" t="s">
        <v>17</v>
      </c>
      <c r="C13" s="4" t="s">
        <v>58</v>
      </c>
      <c r="D13" s="4" t="s">
        <v>60</v>
      </c>
      <c r="E13" s="4" t="s">
        <v>18</v>
      </c>
      <c r="F13" s="4">
        <v>85.25</v>
      </c>
      <c r="G13" s="12">
        <v>85</v>
      </c>
      <c r="H13" s="4">
        <f t="shared" si="0"/>
        <v>85.13</v>
      </c>
      <c r="I13" s="5"/>
    </row>
    <row r="14" spans="1:9" s="3" customFormat="1" ht="21" customHeight="1" x14ac:dyDescent="0.2">
      <c r="A14" s="4">
        <v>12</v>
      </c>
      <c r="B14" s="4" t="s">
        <v>19</v>
      </c>
      <c r="C14" s="4" t="s">
        <v>58</v>
      </c>
      <c r="D14" s="4" t="s">
        <v>60</v>
      </c>
      <c r="E14" s="4" t="s">
        <v>18</v>
      </c>
      <c r="F14" s="4">
        <v>82.5</v>
      </c>
      <c r="G14" s="12">
        <v>86.8</v>
      </c>
      <c r="H14" s="4">
        <f t="shared" si="0"/>
        <v>84.65</v>
      </c>
      <c r="I14" s="5"/>
    </row>
    <row r="15" spans="1:9" s="3" customFormat="1" ht="21" customHeight="1" x14ac:dyDescent="0.2">
      <c r="A15" s="4">
        <v>13</v>
      </c>
      <c r="B15" s="4" t="s">
        <v>20</v>
      </c>
      <c r="C15" s="4" t="s">
        <v>58</v>
      </c>
      <c r="D15" s="4" t="s">
        <v>60</v>
      </c>
      <c r="E15" s="4" t="s">
        <v>18</v>
      </c>
      <c r="F15" s="4">
        <v>82</v>
      </c>
      <c r="G15" s="12">
        <v>86.2</v>
      </c>
      <c r="H15" s="4">
        <f t="shared" si="0"/>
        <v>84.1</v>
      </c>
      <c r="I15" s="5"/>
    </row>
    <row r="16" spans="1:9" s="3" customFormat="1" ht="21" customHeight="1" x14ac:dyDescent="0.2">
      <c r="A16" s="4">
        <v>14</v>
      </c>
      <c r="B16" s="7" t="s">
        <v>21</v>
      </c>
      <c r="C16" s="4" t="s">
        <v>58</v>
      </c>
      <c r="D16" s="4" t="s">
        <v>60</v>
      </c>
      <c r="E16" s="4" t="s">
        <v>18</v>
      </c>
      <c r="F16" s="4">
        <v>84</v>
      </c>
      <c r="G16" s="12">
        <v>84</v>
      </c>
      <c r="H16" s="4">
        <f t="shared" si="0"/>
        <v>84</v>
      </c>
      <c r="I16" s="5"/>
    </row>
    <row r="17" spans="1:9" s="3" customFormat="1" ht="21" customHeight="1" x14ac:dyDescent="0.2">
      <c r="A17" s="4">
        <v>15</v>
      </c>
      <c r="B17" s="4" t="s">
        <v>22</v>
      </c>
      <c r="C17" s="4" t="s">
        <v>58</v>
      </c>
      <c r="D17" s="4" t="s">
        <v>60</v>
      </c>
      <c r="E17" s="4" t="s">
        <v>18</v>
      </c>
      <c r="F17" s="4">
        <v>79.5</v>
      </c>
      <c r="G17" s="12">
        <v>86.6</v>
      </c>
      <c r="H17" s="4">
        <f t="shared" si="0"/>
        <v>83.05</v>
      </c>
      <c r="I17" s="5"/>
    </row>
    <row r="18" spans="1:9" s="3" customFormat="1" ht="21" customHeight="1" x14ac:dyDescent="0.2">
      <c r="A18" s="4">
        <v>16</v>
      </c>
      <c r="B18" s="4" t="s">
        <v>23</v>
      </c>
      <c r="C18" s="4" t="s">
        <v>58</v>
      </c>
      <c r="D18" s="4" t="s">
        <v>60</v>
      </c>
      <c r="E18" s="4" t="s">
        <v>18</v>
      </c>
      <c r="F18" s="4">
        <v>80.400000000000006</v>
      </c>
      <c r="G18" s="12">
        <v>85.4</v>
      </c>
      <c r="H18" s="4">
        <f t="shared" si="0"/>
        <v>82.9</v>
      </c>
      <c r="I18" s="5"/>
    </row>
    <row r="19" spans="1:9" s="3" customFormat="1" ht="21" customHeight="1" x14ac:dyDescent="0.2">
      <c r="A19" s="4">
        <v>17</v>
      </c>
      <c r="B19" s="4" t="s">
        <v>24</v>
      </c>
      <c r="C19" s="4" t="s">
        <v>58</v>
      </c>
      <c r="D19" s="4" t="s">
        <v>60</v>
      </c>
      <c r="E19" s="4" t="s">
        <v>18</v>
      </c>
      <c r="F19" s="4">
        <v>76.400000000000006</v>
      </c>
      <c r="G19" s="12">
        <v>87.6</v>
      </c>
      <c r="H19" s="4">
        <f t="shared" si="0"/>
        <v>82</v>
      </c>
      <c r="I19" s="5"/>
    </row>
    <row r="20" spans="1:9" s="3" customFormat="1" ht="21" customHeight="1" x14ac:dyDescent="0.2">
      <c r="A20" s="4">
        <v>18</v>
      </c>
      <c r="B20" s="9" t="s">
        <v>25</v>
      </c>
      <c r="C20" s="9" t="s">
        <v>57</v>
      </c>
      <c r="D20" s="4" t="s">
        <v>60</v>
      </c>
      <c r="E20" s="9" t="s">
        <v>18</v>
      </c>
      <c r="F20" s="4">
        <v>75.2</v>
      </c>
      <c r="G20" s="12">
        <v>88.2</v>
      </c>
      <c r="H20" s="4">
        <f t="shared" si="0"/>
        <v>81.7</v>
      </c>
      <c r="I20" s="5"/>
    </row>
    <row r="21" spans="1:9" s="3" customFormat="1" ht="21" customHeight="1" x14ac:dyDescent="0.2">
      <c r="A21" s="4">
        <v>19</v>
      </c>
      <c r="B21" s="4" t="s">
        <v>26</v>
      </c>
      <c r="C21" s="4" t="s">
        <v>58</v>
      </c>
      <c r="D21" s="4" t="s">
        <v>60</v>
      </c>
      <c r="E21" s="4" t="s">
        <v>18</v>
      </c>
      <c r="F21" s="4">
        <v>78</v>
      </c>
      <c r="G21" s="12">
        <v>85</v>
      </c>
      <c r="H21" s="4">
        <f t="shared" si="0"/>
        <v>81.5</v>
      </c>
      <c r="I21" s="5"/>
    </row>
    <row r="22" spans="1:9" s="3" customFormat="1" ht="21" customHeight="1" x14ac:dyDescent="0.2">
      <c r="A22" s="4">
        <v>20</v>
      </c>
      <c r="B22" s="10" t="s">
        <v>27</v>
      </c>
      <c r="C22" s="4" t="s">
        <v>58</v>
      </c>
      <c r="D22" s="4" t="s">
        <v>60</v>
      </c>
      <c r="E22" s="10" t="s">
        <v>18</v>
      </c>
      <c r="F22" s="4">
        <v>75.75</v>
      </c>
      <c r="G22" s="12">
        <v>87</v>
      </c>
      <c r="H22" s="4">
        <f t="shared" si="0"/>
        <v>81.38</v>
      </c>
      <c r="I22" s="5"/>
    </row>
    <row r="23" spans="1:9" s="3" customFormat="1" ht="21" customHeight="1" x14ac:dyDescent="0.2">
      <c r="A23" s="4">
        <v>21</v>
      </c>
      <c r="B23" s="4" t="s">
        <v>28</v>
      </c>
      <c r="C23" s="4" t="s">
        <v>58</v>
      </c>
      <c r="D23" s="4" t="s">
        <v>60</v>
      </c>
      <c r="E23" s="4" t="s">
        <v>18</v>
      </c>
      <c r="F23" s="4">
        <v>74.599999999999994</v>
      </c>
      <c r="G23" s="12">
        <v>86.8</v>
      </c>
      <c r="H23" s="4">
        <f t="shared" si="0"/>
        <v>80.7</v>
      </c>
      <c r="I23" s="5"/>
    </row>
    <row r="24" spans="1:9" s="3" customFormat="1" ht="21" customHeight="1" x14ac:dyDescent="0.2">
      <c r="A24" s="4">
        <v>22</v>
      </c>
      <c r="B24" s="11" t="s">
        <v>29</v>
      </c>
      <c r="C24" s="4" t="s">
        <v>58</v>
      </c>
      <c r="D24" s="4" t="s">
        <v>60</v>
      </c>
      <c r="E24" s="11" t="s">
        <v>18</v>
      </c>
      <c r="F24" s="4">
        <v>72</v>
      </c>
      <c r="G24" s="12">
        <v>89</v>
      </c>
      <c r="H24" s="4">
        <f t="shared" si="0"/>
        <v>80.5</v>
      </c>
      <c r="I24" s="5"/>
    </row>
    <row r="25" spans="1:9" s="3" customFormat="1" ht="21" customHeight="1" x14ac:dyDescent="0.2">
      <c r="A25" s="4">
        <v>23</v>
      </c>
      <c r="B25" s="4" t="s">
        <v>30</v>
      </c>
      <c r="C25" s="4" t="s">
        <v>58</v>
      </c>
      <c r="D25" s="4" t="s">
        <v>60</v>
      </c>
      <c r="E25" s="4" t="s">
        <v>18</v>
      </c>
      <c r="F25" s="4">
        <v>73.75</v>
      </c>
      <c r="G25" s="12">
        <v>87.2</v>
      </c>
      <c r="H25" s="4">
        <f t="shared" si="0"/>
        <v>80.48</v>
      </c>
      <c r="I25" s="5"/>
    </row>
    <row r="26" spans="1:9" s="3" customFormat="1" ht="21" customHeight="1" x14ac:dyDescent="0.2">
      <c r="A26" s="4">
        <v>24</v>
      </c>
      <c r="B26" s="4" t="s">
        <v>31</v>
      </c>
      <c r="C26" s="4" t="s">
        <v>58</v>
      </c>
      <c r="D26" s="4" t="s">
        <v>61</v>
      </c>
      <c r="E26" s="4" t="s">
        <v>32</v>
      </c>
      <c r="F26" s="4">
        <v>80</v>
      </c>
      <c r="G26" s="12">
        <v>90.7</v>
      </c>
      <c r="H26" s="4">
        <f t="shared" ref="H26:H27" si="1">ROUND(F26*0.5+G26*0.5,2)</f>
        <v>85.35</v>
      </c>
      <c r="I26" s="5"/>
    </row>
    <row r="27" spans="1:9" s="3" customFormat="1" ht="21" customHeight="1" x14ac:dyDescent="0.2">
      <c r="A27" s="4">
        <v>25</v>
      </c>
      <c r="B27" s="4" t="s">
        <v>33</v>
      </c>
      <c r="C27" s="4" t="s">
        <v>58</v>
      </c>
      <c r="D27" s="4" t="s">
        <v>61</v>
      </c>
      <c r="E27" s="4" t="s">
        <v>32</v>
      </c>
      <c r="F27" s="4">
        <v>76</v>
      </c>
      <c r="G27" s="12">
        <v>86.84</v>
      </c>
      <c r="H27" s="4">
        <f t="shared" si="1"/>
        <v>81.42</v>
      </c>
      <c r="I27" s="5"/>
    </row>
    <row r="28" spans="1:9" s="3" customFormat="1" ht="21" customHeight="1" x14ac:dyDescent="0.2">
      <c r="A28" s="4">
        <v>26</v>
      </c>
      <c r="B28" s="4" t="s">
        <v>34</v>
      </c>
      <c r="C28" s="4" t="s">
        <v>58</v>
      </c>
      <c r="D28" s="4" t="s">
        <v>61</v>
      </c>
      <c r="E28" s="4" t="s">
        <v>35</v>
      </c>
      <c r="F28" s="4">
        <v>74.8</v>
      </c>
      <c r="G28" s="12">
        <v>88.16</v>
      </c>
      <c r="H28" s="4">
        <f>ROUND(F28*0.5+G28*0.5,2)</f>
        <v>81.48</v>
      </c>
      <c r="I28" s="5"/>
    </row>
    <row r="29" spans="1:9" s="3" customFormat="1" ht="21" customHeight="1" x14ac:dyDescent="0.2">
      <c r="A29" s="4">
        <v>27</v>
      </c>
      <c r="B29" s="4" t="s">
        <v>36</v>
      </c>
      <c r="C29" s="4" t="s">
        <v>58</v>
      </c>
      <c r="D29" s="4" t="s">
        <v>61</v>
      </c>
      <c r="E29" s="4" t="s">
        <v>37</v>
      </c>
      <c r="F29" s="4">
        <v>72</v>
      </c>
      <c r="G29" s="12">
        <v>86</v>
      </c>
      <c r="H29" s="4">
        <f t="shared" ref="H29:H31" si="2">ROUND(F29*0.5+G29*0.5,2)</f>
        <v>79</v>
      </c>
      <c r="I29" s="5"/>
    </row>
    <row r="30" spans="1:9" s="3" customFormat="1" ht="21" customHeight="1" x14ac:dyDescent="0.2">
      <c r="A30" s="4">
        <v>28</v>
      </c>
      <c r="B30" s="4" t="s">
        <v>38</v>
      </c>
      <c r="C30" s="4" t="s">
        <v>58</v>
      </c>
      <c r="D30" s="4" t="s">
        <v>61</v>
      </c>
      <c r="E30" s="4" t="s">
        <v>37</v>
      </c>
      <c r="F30" s="4">
        <v>68.2</v>
      </c>
      <c r="G30" s="12">
        <v>89.4</v>
      </c>
      <c r="H30" s="4">
        <f t="shared" si="2"/>
        <v>78.8</v>
      </c>
      <c r="I30" s="5"/>
    </row>
    <row r="31" spans="1:9" s="3" customFormat="1" ht="21" customHeight="1" x14ac:dyDescent="0.2">
      <c r="A31" s="4">
        <v>29</v>
      </c>
      <c r="B31" s="4" t="s">
        <v>39</v>
      </c>
      <c r="C31" s="4" t="s">
        <v>58</v>
      </c>
      <c r="D31" s="4" t="s">
        <v>61</v>
      </c>
      <c r="E31" s="4" t="s">
        <v>37</v>
      </c>
      <c r="F31" s="4">
        <v>70.7</v>
      </c>
      <c r="G31" s="12">
        <v>85.8</v>
      </c>
      <c r="H31" s="4">
        <f t="shared" si="2"/>
        <v>78.25</v>
      </c>
      <c r="I31" s="5"/>
    </row>
    <row r="32" spans="1:9" s="3" customFormat="1" ht="21" customHeight="1" x14ac:dyDescent="0.2">
      <c r="A32" s="4">
        <v>30</v>
      </c>
      <c r="B32" s="4" t="s">
        <v>40</v>
      </c>
      <c r="C32" s="4" t="s">
        <v>58</v>
      </c>
      <c r="D32" s="4" t="s">
        <v>61</v>
      </c>
      <c r="E32" s="4" t="s">
        <v>41</v>
      </c>
      <c r="F32" s="4">
        <v>68.5</v>
      </c>
      <c r="G32" s="12">
        <v>87.14</v>
      </c>
      <c r="H32" s="4">
        <f>ROUND(F32*0.5+G32*0.5,2)</f>
        <v>77.819999999999993</v>
      </c>
      <c r="I32" s="5"/>
    </row>
    <row r="33" spans="1:9" s="3" customFormat="1" ht="21" customHeight="1" x14ac:dyDescent="0.2">
      <c r="A33" s="4">
        <v>31</v>
      </c>
      <c r="B33" s="4" t="s">
        <v>42</v>
      </c>
      <c r="C33" s="4" t="s">
        <v>57</v>
      </c>
      <c r="D33" s="4" t="s">
        <v>61</v>
      </c>
      <c r="E33" s="4" t="s">
        <v>43</v>
      </c>
      <c r="F33" s="4">
        <v>92.05</v>
      </c>
      <c r="G33" s="12">
        <v>87.3</v>
      </c>
      <c r="H33" s="4">
        <f>ROUND(F33*0.5+G33*0.5,2)</f>
        <v>89.68</v>
      </c>
      <c r="I33" s="5"/>
    </row>
    <row r="34" spans="1:9" s="3" customFormat="1" ht="21" customHeight="1" x14ac:dyDescent="0.2">
      <c r="A34" s="4">
        <v>32</v>
      </c>
      <c r="B34" s="4" t="s">
        <v>44</v>
      </c>
      <c r="C34" s="4" t="s">
        <v>57</v>
      </c>
      <c r="D34" s="4" t="s">
        <v>61</v>
      </c>
      <c r="E34" s="4" t="s">
        <v>45</v>
      </c>
      <c r="F34" s="4">
        <v>88</v>
      </c>
      <c r="G34" s="12">
        <v>83</v>
      </c>
      <c r="H34" s="4">
        <f t="shared" ref="H34:H36" si="3">ROUND(F34*0.5+G34*0.5,2)</f>
        <v>85.5</v>
      </c>
      <c r="I34" s="5"/>
    </row>
    <row r="35" spans="1:9" s="3" customFormat="1" ht="21" customHeight="1" x14ac:dyDescent="0.2">
      <c r="A35" s="4">
        <v>33</v>
      </c>
      <c r="B35" s="4" t="s">
        <v>46</v>
      </c>
      <c r="C35" s="4" t="s">
        <v>58</v>
      </c>
      <c r="D35" s="4" t="s">
        <v>61</v>
      </c>
      <c r="E35" s="4" t="s">
        <v>45</v>
      </c>
      <c r="F35" s="4">
        <v>79</v>
      </c>
      <c r="G35" s="12">
        <v>90.6</v>
      </c>
      <c r="H35" s="4">
        <f t="shared" si="3"/>
        <v>84.8</v>
      </c>
      <c r="I35" s="5"/>
    </row>
    <row r="36" spans="1:9" s="3" customFormat="1" ht="21" customHeight="1" x14ac:dyDescent="0.2">
      <c r="A36" s="4">
        <v>34</v>
      </c>
      <c r="B36" s="4" t="s">
        <v>47</v>
      </c>
      <c r="C36" s="4" t="s">
        <v>57</v>
      </c>
      <c r="D36" s="4" t="s">
        <v>61</v>
      </c>
      <c r="E36" s="4" t="s">
        <v>45</v>
      </c>
      <c r="F36" s="4">
        <v>84</v>
      </c>
      <c r="G36" s="12">
        <v>85.2</v>
      </c>
      <c r="H36" s="4">
        <f t="shared" si="3"/>
        <v>84.6</v>
      </c>
      <c r="I36" s="5"/>
    </row>
    <row r="37" spans="1:9" s="3" customFormat="1" ht="21" customHeight="1" x14ac:dyDescent="0.2">
      <c r="A37" s="4">
        <v>35</v>
      </c>
      <c r="B37" s="4" t="s">
        <v>48</v>
      </c>
      <c r="C37" s="4" t="s">
        <v>57</v>
      </c>
      <c r="D37" s="4" t="s">
        <v>61</v>
      </c>
      <c r="E37" s="4" t="s">
        <v>49</v>
      </c>
      <c r="F37" s="4">
        <v>81.5</v>
      </c>
      <c r="G37" s="12">
        <v>85.2</v>
      </c>
      <c r="H37" s="4">
        <f>ROUND(F37*0.5+G37*0.5,2)</f>
        <v>83.35</v>
      </c>
      <c r="I37" s="5"/>
    </row>
    <row r="38" spans="1:9" s="3" customFormat="1" ht="21" customHeight="1" x14ac:dyDescent="0.2">
      <c r="A38" s="4">
        <v>36</v>
      </c>
      <c r="B38" s="11" t="s">
        <v>50</v>
      </c>
      <c r="C38" s="4" t="s">
        <v>58</v>
      </c>
      <c r="D38" s="4" t="s">
        <v>61</v>
      </c>
      <c r="E38" s="11" t="s">
        <v>51</v>
      </c>
      <c r="F38" s="4">
        <v>49.3</v>
      </c>
      <c r="G38" s="12">
        <v>86.3</v>
      </c>
      <c r="H38" s="4">
        <f>ROUND(F38*0.5+G38*0.5,2)</f>
        <v>67.8</v>
      </c>
      <c r="I38" s="5"/>
    </row>
    <row r="39" spans="1:9" s="3" customFormat="1" ht="21" customHeight="1" x14ac:dyDescent="0.2">
      <c r="A39" s="4">
        <v>37</v>
      </c>
      <c r="B39" s="4" t="s">
        <v>52</v>
      </c>
      <c r="C39" s="4" t="s">
        <v>58</v>
      </c>
      <c r="D39" s="4" t="s">
        <v>61</v>
      </c>
      <c r="E39" s="4" t="s">
        <v>53</v>
      </c>
      <c r="F39" s="4">
        <v>67</v>
      </c>
      <c r="G39" s="12">
        <v>86.8</v>
      </c>
      <c r="H39" s="4">
        <f>ROUND(F39*0.5+G39*0.5,2)</f>
        <v>76.900000000000006</v>
      </c>
      <c r="I39" s="5"/>
    </row>
  </sheetData>
  <mergeCells count="1">
    <mergeCell ref="A1:I1"/>
  </mergeCells>
  <phoneticPr fontId="1" type="noConversion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2021-08-05T03:30:32Z</cp:lastPrinted>
  <dcterms:created xsi:type="dcterms:W3CDTF">2015-06-05T18:19:34Z</dcterms:created>
  <dcterms:modified xsi:type="dcterms:W3CDTF">2021-08-06T00:59:51Z</dcterms:modified>
</cp:coreProperties>
</file>