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80" windowHeight="9795" tabRatio="660" activeTab="0"/>
  </bookViews>
  <sheets>
    <sheet name="小学岗位明细" sheetId="1" r:id="rId1"/>
    <sheet name="初中岗位明细" sheetId="2" r:id="rId2"/>
    <sheet name="高中岗位明细" sheetId="3" r:id="rId3"/>
  </sheets>
  <definedNames>
    <definedName name="_xlnm.Print_Area" localSheetId="1">'初中岗位明细'!$A$1:$R$38</definedName>
    <definedName name="_xlnm.Print_Area" localSheetId="2">'高中岗位明细'!$A$1:$Q$17</definedName>
    <definedName name="_xlnm.Print_Area" localSheetId="0">'小学岗位明细'!$A$1:$M$51</definedName>
    <definedName name="_xlnm.Print_Titles" localSheetId="1">'初中岗位明细'!$1:$4</definedName>
    <definedName name="_xlnm.Print_Titles" localSheetId="2">'高中岗位明细'!$1:$4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<sst xmlns="http://schemas.openxmlformats.org/spreadsheetml/2006/main" count="244" uniqueCount="168">
  <si>
    <t>序号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</si>
  <si>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</si>
  <si>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</si>
  <si>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</si>
  <si>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</si>
  <si>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</si>
  <si>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</si>
  <si>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</si>
  <si>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</si>
  <si>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</si>
  <si>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</si>
  <si>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</si>
  <si>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</si>
  <si>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</si>
  <si>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科学</t>
  </si>
  <si>
    <t>心理健康</t>
  </si>
  <si>
    <t>01</t>
  </si>
  <si>
    <t>江苏省南菁高级中学</t>
  </si>
  <si>
    <t>02</t>
  </si>
  <si>
    <t>江苏省江阴高级中学</t>
  </si>
  <si>
    <t>03</t>
  </si>
  <si>
    <t>江苏省江阴市第一中学</t>
  </si>
  <si>
    <t>04</t>
  </si>
  <si>
    <t>江阴市第二中学</t>
  </si>
  <si>
    <t>05</t>
  </si>
  <si>
    <t>江阴市要塞中学</t>
  </si>
  <si>
    <t>06</t>
  </si>
  <si>
    <t>江阴市山观高级中学</t>
  </si>
  <si>
    <t>07</t>
  </si>
  <si>
    <t>江阴市澄西中学</t>
  </si>
  <si>
    <t>08</t>
  </si>
  <si>
    <t>江阴市青阳中学</t>
  </si>
  <si>
    <t>09</t>
  </si>
  <si>
    <t>江阴市华士高级中学</t>
  </si>
  <si>
    <t>10</t>
  </si>
  <si>
    <t>江阴市成化高级中学</t>
  </si>
  <si>
    <t>11</t>
  </si>
  <si>
    <t>江苏省江阴长泾中学</t>
  </si>
  <si>
    <t>12</t>
  </si>
  <si>
    <t>江阴市祝塘中学</t>
  </si>
  <si>
    <t>江阴初级中学</t>
  </si>
  <si>
    <t>江阴市礼延实验学校</t>
  </si>
  <si>
    <t>江阴实验中学</t>
  </si>
  <si>
    <t>江阴市第一初级中学</t>
  </si>
  <si>
    <t>江阴市体育学校</t>
  </si>
  <si>
    <t>江阴市敔山湾实验学校</t>
  </si>
  <si>
    <t>江阴市长山中学</t>
  </si>
  <si>
    <t>江阴高新区实验中学</t>
  </si>
  <si>
    <t>13</t>
  </si>
  <si>
    <t>江阴市石庄中学</t>
  </si>
  <si>
    <t>14</t>
  </si>
  <si>
    <t>江阴市璜土中学</t>
  </si>
  <si>
    <t>15</t>
  </si>
  <si>
    <t>江阴市利港中学</t>
  </si>
  <si>
    <t>16</t>
  </si>
  <si>
    <t>江阴市西石桥中学</t>
  </si>
  <si>
    <t>17</t>
  </si>
  <si>
    <t>江阴市申港中学</t>
  </si>
  <si>
    <t>18</t>
  </si>
  <si>
    <t>江阴市夏港中学</t>
  </si>
  <si>
    <t>19</t>
  </si>
  <si>
    <t>江阴市月城中学</t>
  </si>
  <si>
    <t>20</t>
  </si>
  <si>
    <t>江阴市青阳初级中学</t>
  </si>
  <si>
    <t>21</t>
  </si>
  <si>
    <t>22</t>
  </si>
  <si>
    <t>江阴市徐霞客中学</t>
  </si>
  <si>
    <t>23</t>
  </si>
  <si>
    <t>江阴市璜塘中学</t>
  </si>
  <si>
    <t>24</t>
  </si>
  <si>
    <t>江阴市峭岐中学</t>
  </si>
  <si>
    <t>25</t>
  </si>
  <si>
    <t>江阴市南闸实验学校</t>
  </si>
  <si>
    <t>26</t>
  </si>
  <si>
    <t>江阴市云亭中学</t>
  </si>
  <si>
    <t>27</t>
  </si>
  <si>
    <t>江阴市华士实验中学</t>
  </si>
  <si>
    <t>28</t>
  </si>
  <si>
    <t>江阴市华西实验学校</t>
  </si>
  <si>
    <t>29</t>
  </si>
  <si>
    <t>江阴市陆桥中学</t>
  </si>
  <si>
    <t>30</t>
  </si>
  <si>
    <t>江阴市周庄中学</t>
  </si>
  <si>
    <t>31</t>
  </si>
  <si>
    <t>江阴市长寿中学</t>
  </si>
  <si>
    <t>32</t>
  </si>
  <si>
    <t>江阴市新桥中学</t>
  </si>
  <si>
    <t>33</t>
  </si>
  <si>
    <t>江阴市长泾第二中学</t>
  </si>
  <si>
    <t>34</t>
  </si>
  <si>
    <t>江阴市河塘中学</t>
  </si>
  <si>
    <t>35</t>
  </si>
  <si>
    <t>江阴市顾山中学</t>
  </si>
  <si>
    <t>36</t>
  </si>
  <si>
    <t>江阴市祝塘第二中学</t>
  </si>
  <si>
    <t>37</t>
  </si>
  <si>
    <t>江阴市文林中学</t>
  </si>
  <si>
    <t>江阴市实验小学</t>
  </si>
  <si>
    <t>江阴市城中实验小学</t>
  </si>
  <si>
    <t>江阴市晨光实验小学</t>
  </si>
  <si>
    <t>江阴市城西中心小学</t>
  </si>
  <si>
    <t>江阴市要塞实验小学</t>
  </si>
  <si>
    <t>江阴市立新中心小学</t>
  </si>
  <si>
    <t>江阴市贯庄小学</t>
  </si>
  <si>
    <t>江阴市澄江中心小学</t>
  </si>
  <si>
    <t>江阴市辅延中心小学</t>
  </si>
  <si>
    <t>江阴市花园实验小学</t>
  </si>
  <si>
    <t>江阴市城南中心小学</t>
  </si>
  <si>
    <t>江阴市特殊教育中心校</t>
  </si>
  <si>
    <t>江阴高新区长山中心小学</t>
  </si>
  <si>
    <t>江阴高新区山观实验小学</t>
  </si>
  <si>
    <t>江阴高新区金童中心小学</t>
  </si>
  <si>
    <t>江阴高新区实验小学</t>
  </si>
  <si>
    <t>江阴市第三实验小学</t>
  </si>
  <si>
    <t>江阴市璜土实验小学</t>
  </si>
  <si>
    <t>江阴市利港实验小学</t>
  </si>
  <si>
    <t>江阴市西石桥中心小学</t>
  </si>
  <si>
    <t>江阴市申港实验小学</t>
  </si>
  <si>
    <t>江阴市夏港实验小学</t>
  </si>
  <si>
    <t>江阴市月城实验小学</t>
  </si>
  <si>
    <t>江阴市青阳实验小学</t>
  </si>
  <si>
    <t>江阴市桐岐中心小学</t>
  </si>
  <si>
    <t>江阴市徐霞客实验小学</t>
  </si>
  <si>
    <t>江阴市璜塘实验小学</t>
  </si>
  <si>
    <t>江阴市峭岐实验小学</t>
  </si>
  <si>
    <t>江阴市南闸中心小学</t>
  </si>
  <si>
    <t>38</t>
  </si>
  <si>
    <t>39</t>
  </si>
  <si>
    <t>江阴市云亭实验小学</t>
  </si>
  <si>
    <t>40</t>
  </si>
  <si>
    <t>江阴市华士实验小学</t>
  </si>
  <si>
    <t>41</t>
  </si>
  <si>
    <t>42</t>
  </si>
  <si>
    <t>江阴市陆桥实验小学</t>
  </si>
  <si>
    <t>43</t>
  </si>
  <si>
    <t>江阴市周庄实验小学     （教育集团）</t>
  </si>
  <si>
    <t>44</t>
  </si>
  <si>
    <t>江阴市长寿实验小学</t>
  </si>
  <si>
    <t>45</t>
  </si>
  <si>
    <t>江阴市新桥中心小学</t>
  </si>
  <si>
    <t>江阴市长泾实验小学</t>
  </si>
  <si>
    <t>江阴市河塘中心小学</t>
  </si>
  <si>
    <t>江阴市顾山实验小学</t>
  </si>
  <si>
    <t>江阴市北漍中心小学</t>
  </si>
  <si>
    <t>江阴市祝塘中心小学</t>
  </si>
  <si>
    <t>江阴市文林中心小学</t>
  </si>
  <si>
    <t>招聘岗位学历学位要求</t>
  </si>
  <si>
    <t>教师资格要求</t>
  </si>
  <si>
    <t>具有高中（或中等职业学校及以上等级）教师资格，教师资格任教学科与招聘岗位一致</t>
  </si>
  <si>
    <t>备注：各岗位其它要求详见A类岗位简介表。</t>
  </si>
  <si>
    <t>小计</t>
  </si>
  <si>
    <t>合 计</t>
  </si>
  <si>
    <t>2022年江阴市公开招聘教师岗位明细表（高中）</t>
  </si>
  <si>
    <t>01</t>
  </si>
  <si>
    <t>合 计</t>
  </si>
  <si>
    <t>小计</t>
  </si>
  <si>
    <t>2022年江阴市公开招聘教师岗位明细表（初中）</t>
  </si>
  <si>
    <t>招聘岗位学历学位要求</t>
  </si>
  <si>
    <t>教师资格要求</t>
  </si>
  <si>
    <t>具有初中（或以上等级）教师资格，教师资格任教学科与招聘岗位一致</t>
  </si>
  <si>
    <t>招聘岗位学科及人数</t>
  </si>
  <si>
    <t>招聘岗位学科及人数</t>
  </si>
  <si>
    <t>招聘岗位学科及人数</t>
  </si>
  <si>
    <t>招聘单位名称</t>
  </si>
  <si>
    <t>2022年江阴市公开招聘教师岗位明细表（小学）</t>
  </si>
  <si>
    <t>具有小学（或以上等级）教师资格，教师资格任教学科与招聘岗位一致</t>
  </si>
  <si>
    <t>本科及以上学历和相应学位，毕业专业与招聘岗位相符（本科学历须为全日制）</t>
  </si>
  <si>
    <t>本科及以上学历和相应学位，毕业专业与招聘岗位相符（本科学历须为全日制）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</si>
</sst>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8" borderId="9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40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0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5" fillId="28" borderId="15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46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0" fillId="47" borderId="0" xfId="0" applyFont="1" applyFill="1" applyAlignment="1">
      <alignment vertic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NumberFormat="1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2" fillId="47" borderId="0" xfId="0" applyNumberFormat="1" applyFont="1" applyFill="1" applyAlignment="1">
      <alignment horizontal="center" vertical="center" wrapText="1"/>
    </xf>
    <xf numFmtId="0" fontId="2" fillId="47" borderId="0" xfId="0" applyFont="1" applyFill="1" applyAlignment="1">
      <alignment horizontal="left" vertical="center"/>
    </xf>
    <xf numFmtId="0" fontId="22" fillId="47" borderId="19" xfId="0" applyNumberFormat="1" applyFont="1" applyFill="1" applyBorder="1" applyAlignment="1">
      <alignment horizontal="center" vertical="center" wrapText="1"/>
    </xf>
    <xf numFmtId="0" fontId="24" fillId="47" borderId="0" xfId="0" applyFont="1" applyFill="1" applyAlignment="1">
      <alignment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49" fontId="22" fillId="47" borderId="19" xfId="0" applyNumberFormat="1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/>
    </xf>
    <xf numFmtId="0" fontId="2" fillId="47" borderId="19" xfId="572" applyFont="1" applyFill="1" applyBorder="1" applyAlignment="1">
      <alignment horizontal="center" vertical="center" wrapText="1"/>
      <protection/>
    </xf>
    <xf numFmtId="0" fontId="2" fillId="47" borderId="0" xfId="0" applyFont="1" applyFill="1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25" xfId="0" applyFont="1" applyFill="1" applyBorder="1" applyAlignment="1">
      <alignment horizontal="center" vertical="center" wrapText="1"/>
    </xf>
    <xf numFmtId="0" fontId="22" fillId="47" borderId="26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5" fillId="48" borderId="19" xfId="0" applyFont="1" applyFill="1" applyBorder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0" fontId="26" fillId="47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</cellXfs>
  <cellStyles count="12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常规 10" xfId="521"/>
    <cellStyle name="常规 10 2" xfId="522"/>
    <cellStyle name="常规 10 3" xfId="523"/>
    <cellStyle name="常规 100 2" xfId="524"/>
    <cellStyle name="常规 100 3" xfId="525"/>
    <cellStyle name="常规 101 2" xfId="526"/>
    <cellStyle name="常规 101 3" xfId="527"/>
    <cellStyle name="常规 102 2" xfId="528"/>
    <cellStyle name="常规 102 3" xfId="529"/>
    <cellStyle name="常规 103" xfId="530"/>
    <cellStyle name="常规 103 2" xfId="531"/>
    <cellStyle name="常规 103 3" xfId="532"/>
    <cellStyle name="常规 104" xfId="533"/>
    <cellStyle name="常规 104 2" xfId="534"/>
    <cellStyle name="常规 104 3" xfId="535"/>
    <cellStyle name="常规 105" xfId="536"/>
    <cellStyle name="常规 105 2" xfId="537"/>
    <cellStyle name="常规 105 3" xfId="538"/>
    <cellStyle name="常规 106 2" xfId="539"/>
    <cellStyle name="常规 106 3" xfId="540"/>
    <cellStyle name="常规 107 2" xfId="541"/>
    <cellStyle name="常规 107 3" xfId="542"/>
    <cellStyle name="常规 108 2" xfId="543"/>
    <cellStyle name="常规 108 3" xfId="544"/>
    <cellStyle name="常规 109 2" xfId="545"/>
    <cellStyle name="常规 109 3" xfId="546"/>
    <cellStyle name="常规 11" xfId="547"/>
    <cellStyle name="常规 11 2" xfId="548"/>
    <cellStyle name="常规 11 3" xfId="549"/>
    <cellStyle name="常规 110 2" xfId="550"/>
    <cellStyle name="常规 110 3" xfId="551"/>
    <cellStyle name="常规 111 2" xfId="552"/>
    <cellStyle name="常规 111 3" xfId="553"/>
    <cellStyle name="常规 112" xfId="554"/>
    <cellStyle name="常规 112 2" xfId="555"/>
    <cellStyle name="常规 112 3" xfId="556"/>
    <cellStyle name="常规 113 2" xfId="557"/>
    <cellStyle name="常规 113 3" xfId="558"/>
    <cellStyle name="常规 114 2" xfId="559"/>
    <cellStyle name="常规 114 3" xfId="560"/>
    <cellStyle name="常规 115" xfId="561"/>
    <cellStyle name="常规 115 2" xfId="562"/>
    <cellStyle name="常规 115 3" xfId="563"/>
    <cellStyle name="常规 116 2" xfId="564"/>
    <cellStyle name="常规 116 3" xfId="565"/>
    <cellStyle name="常规 117 2" xfId="566"/>
    <cellStyle name="常规 117 3" xfId="567"/>
    <cellStyle name="常规 118 2" xfId="568"/>
    <cellStyle name="常规 118 3" xfId="569"/>
    <cellStyle name="常规 119 2" xfId="570"/>
    <cellStyle name="常规 119 3" xfId="571"/>
    <cellStyle name="常规 12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Hyperlink" xfId="863"/>
    <cellStyle name="好" xfId="864"/>
    <cellStyle name="好 2" xfId="865"/>
    <cellStyle name="好 2 2" xfId="866"/>
    <cellStyle name="好 2 3" xfId="867"/>
    <cellStyle name="好 3" xfId="868"/>
    <cellStyle name="好 3 2" xfId="869"/>
    <cellStyle name="好 3 3" xfId="870"/>
    <cellStyle name="好 4" xfId="871"/>
    <cellStyle name="好 4 2" xfId="872"/>
    <cellStyle name="好 4 3" xfId="873"/>
    <cellStyle name="好 5" xfId="874"/>
    <cellStyle name="好 5 2" xfId="875"/>
    <cellStyle name="好 5 3" xfId="876"/>
    <cellStyle name="好 6" xfId="877"/>
    <cellStyle name="好 6 2" xfId="878"/>
    <cellStyle name="好 6 3" xfId="879"/>
    <cellStyle name="好 7" xfId="880"/>
    <cellStyle name="好 7 2" xfId="881"/>
    <cellStyle name="好 7 3" xfId="882"/>
    <cellStyle name="好 8" xfId="883"/>
    <cellStyle name="好 9" xfId="884"/>
    <cellStyle name="好_2017招录教师计划初核表原始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Followed Hyperlink" xfId="1206"/>
    <cellStyle name="注释" xfId="1207"/>
    <cellStyle name="注释 2" xfId="1208"/>
    <cellStyle name="注释 2 2" xfId="1209"/>
    <cellStyle name="注释 2 3" xfId="1210"/>
    <cellStyle name="注释 3" xfId="1211"/>
    <cellStyle name="注释 3 2" xfId="1212"/>
    <cellStyle name="注释 3 3" xfId="1213"/>
    <cellStyle name="注释 4" xfId="1214"/>
    <cellStyle name="注释 4 2" xfId="1215"/>
    <cellStyle name="注释 4 3" xfId="1216"/>
    <cellStyle name="注释 5" xfId="1217"/>
    <cellStyle name="注释 5 2" xfId="1218"/>
    <cellStyle name="注释 5 3" xfId="1219"/>
    <cellStyle name="注释 6" xfId="1220"/>
    <cellStyle name="注释 6 2" xfId="1221"/>
    <cellStyle name="注释 6 3" xfId="1222"/>
    <cellStyle name="注释 7" xfId="1223"/>
    <cellStyle name="注释 7 2" xfId="1224"/>
    <cellStyle name="注释 7 3" xfId="1225"/>
    <cellStyle name="注释 8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00390625" defaultRowHeight="14.25"/>
  <cols>
    <col min="1" max="1" width="4.25390625" style="9" customWidth="1"/>
    <col min="2" max="2" width="17.25390625" style="10" customWidth="1"/>
    <col min="3" max="4" width="8.50390625" style="10" customWidth="1"/>
    <col min="5" max="13" width="4.625" style="5" customWidth="1"/>
    <col min="14" max="16384" width="9.00390625" style="2" customWidth="1"/>
  </cols>
  <sheetData>
    <row r="1" spans="1:13" ht="48" customHeight="1">
      <c r="A1" s="18" t="s">
        <v>164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customHeight="1">
      <c r="A3" s="28" t="s">
        <v>0</v>
      </c>
      <c r="B3" s="26" t="s">
        <v>163</v>
      </c>
      <c r="C3" s="27" t="s">
        <v>146</v>
      </c>
      <c r="D3" s="27" t="s">
        <v>147</v>
      </c>
      <c r="E3" s="27" t="s">
        <v>162</v>
      </c>
      <c r="F3" s="27"/>
      <c r="G3" s="27"/>
      <c r="H3" s="27"/>
      <c r="I3" s="27"/>
      <c r="J3" s="27"/>
      <c r="K3" s="27"/>
      <c r="L3" s="27"/>
      <c r="M3" s="26" t="s">
        <v>150</v>
      </c>
    </row>
    <row r="4" spans="1:13" ht="29.25" customHeight="1">
      <c r="A4" s="28"/>
      <c r="B4" s="26"/>
      <c r="C4" s="27"/>
      <c r="D4" s="27"/>
      <c r="E4" s="3" t="s">
        <v>1</v>
      </c>
      <c r="F4" s="3" t="s">
        <v>2</v>
      </c>
      <c r="G4" s="3" t="s">
        <v>3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26"/>
    </row>
    <row r="5" spans="1:13" s="7" customFormat="1" ht="18.75" customHeight="1">
      <c r="A5" s="13" t="s">
        <v>16</v>
      </c>
      <c r="B5" s="3" t="s">
        <v>45</v>
      </c>
      <c r="C5" s="32" t="s">
        <v>166</v>
      </c>
      <c r="D5" s="19" t="s">
        <v>165</v>
      </c>
      <c r="E5" s="3">
        <v>15</v>
      </c>
      <c r="F5" s="3">
        <v>8</v>
      </c>
      <c r="G5" s="3">
        <v>1</v>
      </c>
      <c r="H5" s="3">
        <v>1</v>
      </c>
      <c r="I5" s="3">
        <v>2</v>
      </c>
      <c r="J5" s="3">
        <v>1</v>
      </c>
      <c r="K5" s="3"/>
      <c r="L5" s="3">
        <v>2</v>
      </c>
      <c r="M5" s="6">
        <f>SUM(E5:L5)</f>
        <v>30</v>
      </c>
    </row>
    <row r="6" spans="1:13" s="7" customFormat="1" ht="18.75" customHeight="1">
      <c r="A6" s="13" t="s">
        <v>18</v>
      </c>
      <c r="B6" s="3" t="s">
        <v>41</v>
      </c>
      <c r="C6" s="20"/>
      <c r="D6" s="20"/>
      <c r="E6" s="3">
        <v>6</v>
      </c>
      <c r="F6" s="3">
        <v>4</v>
      </c>
      <c r="G6" s="3">
        <v>2</v>
      </c>
      <c r="H6" s="3">
        <v>1</v>
      </c>
      <c r="I6" s="3">
        <v>1</v>
      </c>
      <c r="J6" s="3">
        <v>1</v>
      </c>
      <c r="K6" s="3">
        <v>1</v>
      </c>
      <c r="L6" s="3"/>
      <c r="M6" s="6">
        <f aca="true" t="shared" si="0" ref="M6:M50">SUM(E6:L6)</f>
        <v>16</v>
      </c>
    </row>
    <row r="7" spans="1:13" ht="18.75" customHeight="1">
      <c r="A7" s="13" t="s">
        <v>20</v>
      </c>
      <c r="B7" s="3" t="s">
        <v>97</v>
      </c>
      <c r="C7" s="20"/>
      <c r="D7" s="20"/>
      <c r="E7" s="4">
        <v>8</v>
      </c>
      <c r="F7" s="4">
        <v>4</v>
      </c>
      <c r="G7" s="4">
        <v>2</v>
      </c>
      <c r="H7" s="4"/>
      <c r="I7" s="4"/>
      <c r="J7" s="4"/>
      <c r="K7" s="4"/>
      <c r="L7" s="4"/>
      <c r="M7" s="6">
        <f t="shared" si="0"/>
        <v>14</v>
      </c>
    </row>
    <row r="8" spans="1:13" ht="18.75" customHeight="1">
      <c r="A8" s="13" t="s">
        <v>22</v>
      </c>
      <c r="B8" s="3" t="s">
        <v>98</v>
      </c>
      <c r="C8" s="20"/>
      <c r="D8" s="20"/>
      <c r="E8" s="4">
        <v>13</v>
      </c>
      <c r="F8" s="4">
        <v>6</v>
      </c>
      <c r="G8" s="4">
        <v>2</v>
      </c>
      <c r="H8" s="4"/>
      <c r="I8" s="4"/>
      <c r="J8" s="4"/>
      <c r="K8" s="4"/>
      <c r="L8" s="4"/>
      <c r="M8" s="6">
        <f t="shared" si="0"/>
        <v>21</v>
      </c>
    </row>
    <row r="9" spans="1:13" ht="18.75" customHeight="1">
      <c r="A9" s="13" t="s">
        <v>24</v>
      </c>
      <c r="B9" s="3" t="s">
        <v>99</v>
      </c>
      <c r="C9" s="20"/>
      <c r="D9" s="20"/>
      <c r="E9" s="4">
        <v>1</v>
      </c>
      <c r="F9" s="4">
        <v>1</v>
      </c>
      <c r="G9" s="4"/>
      <c r="H9" s="4"/>
      <c r="I9" s="4"/>
      <c r="J9" s="4"/>
      <c r="K9" s="4"/>
      <c r="L9" s="4"/>
      <c r="M9" s="6">
        <f t="shared" si="0"/>
        <v>2</v>
      </c>
    </row>
    <row r="10" spans="1:13" ht="18.75" customHeight="1">
      <c r="A10" s="13" t="s">
        <v>26</v>
      </c>
      <c r="B10" s="3" t="s">
        <v>100</v>
      </c>
      <c r="C10" s="20"/>
      <c r="D10" s="20"/>
      <c r="E10" s="4">
        <v>3</v>
      </c>
      <c r="F10" s="4">
        <v>1</v>
      </c>
      <c r="G10" s="4">
        <v>1</v>
      </c>
      <c r="H10" s="4">
        <v>1</v>
      </c>
      <c r="I10" s="4"/>
      <c r="J10" s="4"/>
      <c r="K10" s="4"/>
      <c r="L10" s="4"/>
      <c r="M10" s="6">
        <f t="shared" si="0"/>
        <v>6</v>
      </c>
    </row>
    <row r="11" spans="1:13" ht="18.75" customHeight="1">
      <c r="A11" s="13" t="s">
        <v>28</v>
      </c>
      <c r="B11" s="3" t="s">
        <v>101</v>
      </c>
      <c r="C11" s="20"/>
      <c r="D11" s="20"/>
      <c r="E11" s="4">
        <v>1</v>
      </c>
      <c r="F11" s="4"/>
      <c r="G11" s="4"/>
      <c r="H11" s="4"/>
      <c r="I11" s="4"/>
      <c r="J11" s="4"/>
      <c r="K11" s="4"/>
      <c r="L11" s="4"/>
      <c r="M11" s="6">
        <f t="shared" si="0"/>
        <v>1</v>
      </c>
    </row>
    <row r="12" spans="1:13" ht="18.75" customHeight="1">
      <c r="A12" s="13" t="s">
        <v>30</v>
      </c>
      <c r="B12" s="3" t="s">
        <v>102</v>
      </c>
      <c r="C12" s="20"/>
      <c r="D12" s="20"/>
      <c r="E12" s="4">
        <v>1</v>
      </c>
      <c r="F12" s="4"/>
      <c r="G12" s="4"/>
      <c r="H12" s="4"/>
      <c r="I12" s="4"/>
      <c r="J12" s="4"/>
      <c r="K12" s="4"/>
      <c r="L12" s="4"/>
      <c r="M12" s="6">
        <f t="shared" si="0"/>
        <v>1</v>
      </c>
    </row>
    <row r="13" spans="1:13" ht="18.75" customHeight="1">
      <c r="A13" s="13" t="s">
        <v>32</v>
      </c>
      <c r="B13" s="3" t="s">
        <v>103</v>
      </c>
      <c r="C13" s="20"/>
      <c r="D13" s="20"/>
      <c r="E13" s="4">
        <v>1</v>
      </c>
      <c r="F13" s="4"/>
      <c r="G13" s="4"/>
      <c r="H13" s="4"/>
      <c r="I13" s="4"/>
      <c r="J13" s="4"/>
      <c r="K13" s="4"/>
      <c r="L13" s="4"/>
      <c r="M13" s="6">
        <f t="shared" si="0"/>
        <v>1</v>
      </c>
    </row>
    <row r="14" spans="1:13" ht="18.75" customHeight="1">
      <c r="A14" s="13" t="s">
        <v>34</v>
      </c>
      <c r="B14" s="3" t="s">
        <v>104</v>
      </c>
      <c r="C14" s="20"/>
      <c r="D14" s="20"/>
      <c r="E14" s="4">
        <v>1</v>
      </c>
      <c r="F14" s="4">
        <v>1</v>
      </c>
      <c r="G14" s="4">
        <v>1</v>
      </c>
      <c r="H14" s="4"/>
      <c r="I14" s="4"/>
      <c r="J14" s="4"/>
      <c r="K14" s="4"/>
      <c r="L14" s="4">
        <v>1</v>
      </c>
      <c r="M14" s="6">
        <f t="shared" si="0"/>
        <v>4</v>
      </c>
    </row>
    <row r="15" spans="1:13" ht="18.75" customHeight="1">
      <c r="A15" s="13" t="s">
        <v>36</v>
      </c>
      <c r="B15" s="3" t="s">
        <v>105</v>
      </c>
      <c r="C15" s="20"/>
      <c r="D15" s="20"/>
      <c r="E15" s="4"/>
      <c r="F15" s="4"/>
      <c r="G15" s="4"/>
      <c r="H15" s="4"/>
      <c r="I15" s="4"/>
      <c r="J15" s="4"/>
      <c r="K15" s="4">
        <v>1</v>
      </c>
      <c r="L15" s="4"/>
      <c r="M15" s="6">
        <f t="shared" si="0"/>
        <v>1</v>
      </c>
    </row>
    <row r="16" spans="1:13" ht="18.75" customHeight="1">
      <c r="A16" s="13" t="s">
        <v>38</v>
      </c>
      <c r="B16" s="3" t="s">
        <v>106</v>
      </c>
      <c r="C16" s="20"/>
      <c r="D16" s="20"/>
      <c r="E16" s="4">
        <v>1</v>
      </c>
      <c r="F16" s="4">
        <v>1</v>
      </c>
      <c r="G16" s="4"/>
      <c r="H16" s="4"/>
      <c r="I16" s="4"/>
      <c r="J16" s="4"/>
      <c r="K16" s="4">
        <v>1</v>
      </c>
      <c r="L16" s="4"/>
      <c r="M16" s="6">
        <f t="shared" si="0"/>
        <v>3</v>
      </c>
    </row>
    <row r="17" spans="1:13" ht="18.75" customHeight="1">
      <c r="A17" s="13" t="s">
        <v>48</v>
      </c>
      <c r="B17" s="3" t="s">
        <v>107</v>
      </c>
      <c r="C17" s="20"/>
      <c r="D17" s="20"/>
      <c r="E17" s="4">
        <v>1</v>
      </c>
      <c r="F17" s="4"/>
      <c r="G17" s="4"/>
      <c r="H17" s="4"/>
      <c r="I17" s="4"/>
      <c r="J17" s="4"/>
      <c r="K17" s="4"/>
      <c r="L17" s="4">
        <v>1</v>
      </c>
      <c r="M17" s="6">
        <f t="shared" si="0"/>
        <v>2</v>
      </c>
    </row>
    <row r="18" spans="1:13" s="17" customFormat="1" ht="18.75" customHeight="1">
      <c r="A18" s="13" t="s">
        <v>50</v>
      </c>
      <c r="B18" s="16" t="s">
        <v>108</v>
      </c>
      <c r="C18" s="20"/>
      <c r="D18" s="20"/>
      <c r="E18" s="4"/>
      <c r="F18" s="4"/>
      <c r="G18" s="4"/>
      <c r="H18" s="4"/>
      <c r="I18" s="4"/>
      <c r="J18" s="4"/>
      <c r="K18" s="4">
        <v>1</v>
      </c>
      <c r="L18" s="4"/>
      <c r="M18" s="6">
        <f t="shared" si="0"/>
        <v>1</v>
      </c>
    </row>
    <row r="19" spans="1:13" ht="18.75" customHeight="1">
      <c r="A19" s="13" t="s">
        <v>52</v>
      </c>
      <c r="B19" s="3" t="s">
        <v>109</v>
      </c>
      <c r="C19" s="20"/>
      <c r="D19" s="20"/>
      <c r="E19" s="4"/>
      <c r="F19" s="4"/>
      <c r="G19" s="4">
        <v>1</v>
      </c>
      <c r="H19" s="4"/>
      <c r="I19" s="4">
        <v>1</v>
      </c>
      <c r="J19" s="4"/>
      <c r="K19" s="4"/>
      <c r="L19" s="4"/>
      <c r="M19" s="6">
        <f t="shared" si="0"/>
        <v>2</v>
      </c>
    </row>
    <row r="20" spans="1:13" ht="18.75" customHeight="1">
      <c r="A20" s="13" t="s">
        <v>54</v>
      </c>
      <c r="B20" s="3" t="s">
        <v>110</v>
      </c>
      <c r="C20" s="20"/>
      <c r="D20" s="20"/>
      <c r="E20" s="4"/>
      <c r="F20" s="4"/>
      <c r="G20" s="4"/>
      <c r="H20" s="4">
        <v>1</v>
      </c>
      <c r="I20" s="4">
        <v>1</v>
      </c>
      <c r="J20" s="4">
        <v>1</v>
      </c>
      <c r="K20" s="4"/>
      <c r="L20" s="4">
        <v>1</v>
      </c>
      <c r="M20" s="6">
        <f t="shared" si="0"/>
        <v>4</v>
      </c>
    </row>
    <row r="21" spans="1:13" ht="18.75" customHeight="1">
      <c r="A21" s="13" t="s">
        <v>56</v>
      </c>
      <c r="B21" s="3" t="s">
        <v>111</v>
      </c>
      <c r="C21" s="20"/>
      <c r="D21" s="20"/>
      <c r="E21" s="4">
        <v>1</v>
      </c>
      <c r="F21" s="4"/>
      <c r="G21" s="4">
        <v>1</v>
      </c>
      <c r="H21" s="4">
        <v>1</v>
      </c>
      <c r="I21" s="4"/>
      <c r="J21" s="4"/>
      <c r="K21" s="4"/>
      <c r="L21" s="4"/>
      <c r="M21" s="6">
        <f t="shared" si="0"/>
        <v>3</v>
      </c>
    </row>
    <row r="22" spans="1:13" ht="18.75" customHeight="1">
      <c r="A22" s="13" t="s">
        <v>58</v>
      </c>
      <c r="B22" s="3" t="s">
        <v>112</v>
      </c>
      <c r="C22" s="20"/>
      <c r="D22" s="20"/>
      <c r="E22" s="4"/>
      <c r="F22" s="4"/>
      <c r="G22" s="4"/>
      <c r="H22" s="4"/>
      <c r="I22" s="4">
        <v>1</v>
      </c>
      <c r="J22" s="4"/>
      <c r="K22" s="4"/>
      <c r="L22" s="4">
        <v>1</v>
      </c>
      <c r="M22" s="6">
        <f t="shared" si="0"/>
        <v>2</v>
      </c>
    </row>
    <row r="23" spans="1:13" ht="18.75" customHeight="1">
      <c r="A23" s="13" t="s">
        <v>60</v>
      </c>
      <c r="B23" s="3" t="s">
        <v>113</v>
      </c>
      <c r="C23" s="20"/>
      <c r="D23" s="20"/>
      <c r="E23" s="4">
        <v>2</v>
      </c>
      <c r="F23" s="4">
        <v>1</v>
      </c>
      <c r="G23" s="4"/>
      <c r="H23" s="4"/>
      <c r="I23" s="4"/>
      <c r="J23" s="4"/>
      <c r="K23" s="4"/>
      <c r="L23" s="4"/>
      <c r="M23" s="6">
        <f t="shared" si="0"/>
        <v>3</v>
      </c>
    </row>
    <row r="24" spans="1:13" ht="18.75" customHeight="1">
      <c r="A24" s="13" t="s">
        <v>62</v>
      </c>
      <c r="B24" s="3" t="s">
        <v>114</v>
      </c>
      <c r="C24" s="20"/>
      <c r="D24" s="20"/>
      <c r="E24" s="4">
        <v>1</v>
      </c>
      <c r="F24" s="4">
        <v>1</v>
      </c>
      <c r="G24" s="4">
        <v>1</v>
      </c>
      <c r="H24" s="4">
        <v>1</v>
      </c>
      <c r="I24" s="4"/>
      <c r="J24" s="4"/>
      <c r="K24" s="4"/>
      <c r="L24" s="4"/>
      <c r="M24" s="6">
        <f t="shared" si="0"/>
        <v>4</v>
      </c>
    </row>
    <row r="25" spans="1:13" ht="18.75" customHeight="1">
      <c r="A25" s="13" t="s">
        <v>64</v>
      </c>
      <c r="B25" s="3" t="s">
        <v>115</v>
      </c>
      <c r="C25" s="20"/>
      <c r="D25" s="20"/>
      <c r="E25" s="4">
        <v>1</v>
      </c>
      <c r="F25" s="4"/>
      <c r="G25" s="4">
        <v>1</v>
      </c>
      <c r="H25" s="4"/>
      <c r="I25" s="4"/>
      <c r="J25" s="4"/>
      <c r="K25" s="4"/>
      <c r="L25" s="4"/>
      <c r="M25" s="6">
        <f t="shared" si="0"/>
        <v>2</v>
      </c>
    </row>
    <row r="26" spans="1:13" ht="18.75" customHeight="1">
      <c r="A26" s="13" t="s">
        <v>65</v>
      </c>
      <c r="B26" s="3" t="s">
        <v>116</v>
      </c>
      <c r="C26" s="20"/>
      <c r="D26" s="20"/>
      <c r="E26" s="4"/>
      <c r="F26" s="4"/>
      <c r="G26" s="4"/>
      <c r="H26" s="4">
        <v>1</v>
      </c>
      <c r="I26" s="4"/>
      <c r="J26" s="4"/>
      <c r="K26" s="4"/>
      <c r="L26" s="4"/>
      <c r="M26" s="6">
        <f t="shared" si="0"/>
        <v>1</v>
      </c>
    </row>
    <row r="27" spans="1:13" ht="18.75" customHeight="1">
      <c r="A27" s="13" t="s">
        <v>67</v>
      </c>
      <c r="B27" s="3" t="s">
        <v>117</v>
      </c>
      <c r="C27" s="20"/>
      <c r="D27" s="20"/>
      <c r="E27" s="3"/>
      <c r="F27" s="3">
        <v>2</v>
      </c>
      <c r="G27" s="3"/>
      <c r="H27" s="4"/>
      <c r="I27" s="4">
        <v>1</v>
      </c>
      <c r="J27" s="4"/>
      <c r="K27" s="4"/>
      <c r="L27" s="4">
        <v>1</v>
      </c>
      <c r="M27" s="6">
        <f t="shared" si="0"/>
        <v>4</v>
      </c>
    </row>
    <row r="28" spans="1:13" ht="18.75" customHeight="1">
      <c r="A28" s="13" t="s">
        <v>69</v>
      </c>
      <c r="B28" s="3" t="s">
        <v>118</v>
      </c>
      <c r="C28" s="20"/>
      <c r="D28" s="20"/>
      <c r="E28" s="4">
        <v>2</v>
      </c>
      <c r="F28" s="4">
        <v>1</v>
      </c>
      <c r="G28" s="4">
        <v>1</v>
      </c>
      <c r="H28" s="4"/>
      <c r="I28" s="4">
        <v>1</v>
      </c>
      <c r="J28" s="4">
        <v>1</v>
      </c>
      <c r="K28" s="4"/>
      <c r="L28" s="4"/>
      <c r="M28" s="6">
        <f t="shared" si="0"/>
        <v>6</v>
      </c>
    </row>
    <row r="29" spans="1:13" ht="18.75" customHeight="1">
      <c r="A29" s="13" t="s">
        <v>71</v>
      </c>
      <c r="B29" s="3" t="s">
        <v>119</v>
      </c>
      <c r="C29" s="20"/>
      <c r="D29" s="20"/>
      <c r="E29" s="4"/>
      <c r="F29" s="4"/>
      <c r="G29" s="4">
        <v>1</v>
      </c>
      <c r="H29" s="4"/>
      <c r="I29" s="4">
        <v>1</v>
      </c>
      <c r="J29" s="4"/>
      <c r="K29" s="4"/>
      <c r="L29" s="4"/>
      <c r="M29" s="6">
        <f t="shared" si="0"/>
        <v>2</v>
      </c>
    </row>
    <row r="30" spans="1:13" ht="18.75" customHeight="1">
      <c r="A30" s="13" t="s">
        <v>73</v>
      </c>
      <c r="B30" s="3" t="s">
        <v>120</v>
      </c>
      <c r="C30" s="20"/>
      <c r="D30" s="20"/>
      <c r="E30" s="4">
        <v>1</v>
      </c>
      <c r="F30" s="4"/>
      <c r="G30" s="4">
        <v>1</v>
      </c>
      <c r="H30" s="4">
        <v>1</v>
      </c>
      <c r="I30" s="4">
        <v>1</v>
      </c>
      <c r="J30" s="4">
        <v>1</v>
      </c>
      <c r="K30" s="4"/>
      <c r="L30" s="4"/>
      <c r="M30" s="6">
        <f t="shared" si="0"/>
        <v>5</v>
      </c>
    </row>
    <row r="31" spans="1:13" ht="18.75" customHeight="1">
      <c r="A31" s="13" t="s">
        <v>75</v>
      </c>
      <c r="B31" s="3" t="s">
        <v>121</v>
      </c>
      <c r="C31" s="20"/>
      <c r="D31" s="20"/>
      <c r="E31" s="4">
        <v>1</v>
      </c>
      <c r="F31" s="4"/>
      <c r="G31" s="4">
        <v>1</v>
      </c>
      <c r="H31" s="4"/>
      <c r="I31" s="4"/>
      <c r="J31" s="4"/>
      <c r="K31" s="4"/>
      <c r="L31" s="4"/>
      <c r="M31" s="6">
        <f t="shared" si="0"/>
        <v>2</v>
      </c>
    </row>
    <row r="32" spans="1:13" ht="18.75" customHeight="1">
      <c r="A32" s="13" t="s">
        <v>77</v>
      </c>
      <c r="B32" s="3" t="s">
        <v>122</v>
      </c>
      <c r="C32" s="20"/>
      <c r="D32" s="20"/>
      <c r="E32" s="4">
        <v>1</v>
      </c>
      <c r="F32" s="4"/>
      <c r="G32" s="4"/>
      <c r="H32" s="4"/>
      <c r="I32" s="4"/>
      <c r="J32" s="4"/>
      <c r="K32" s="4"/>
      <c r="L32" s="4"/>
      <c r="M32" s="6">
        <f t="shared" si="0"/>
        <v>1</v>
      </c>
    </row>
    <row r="33" spans="1:13" ht="18.75" customHeight="1">
      <c r="A33" s="13" t="s">
        <v>79</v>
      </c>
      <c r="B33" s="3" t="s">
        <v>123</v>
      </c>
      <c r="C33" s="20"/>
      <c r="D33" s="20"/>
      <c r="E33" s="4">
        <v>1</v>
      </c>
      <c r="F33" s="4"/>
      <c r="G33" s="4">
        <v>1</v>
      </c>
      <c r="H33" s="4"/>
      <c r="I33" s="4"/>
      <c r="J33" s="4"/>
      <c r="K33" s="4"/>
      <c r="L33" s="4"/>
      <c r="M33" s="6">
        <f t="shared" si="0"/>
        <v>2</v>
      </c>
    </row>
    <row r="34" spans="1:13" ht="18.75" customHeight="1">
      <c r="A34" s="13" t="s">
        <v>81</v>
      </c>
      <c r="B34" s="3" t="s">
        <v>124</v>
      </c>
      <c r="C34" s="20"/>
      <c r="D34" s="20"/>
      <c r="E34" s="4">
        <v>2</v>
      </c>
      <c r="F34" s="4">
        <v>1</v>
      </c>
      <c r="G34" s="4"/>
      <c r="H34" s="4"/>
      <c r="I34" s="4"/>
      <c r="J34" s="4"/>
      <c r="K34" s="4"/>
      <c r="L34" s="4"/>
      <c r="M34" s="6">
        <f t="shared" si="0"/>
        <v>3</v>
      </c>
    </row>
    <row r="35" spans="1:13" ht="18.75" customHeight="1">
      <c r="A35" s="13" t="s">
        <v>83</v>
      </c>
      <c r="B35" s="3" t="s">
        <v>125</v>
      </c>
      <c r="C35" s="20"/>
      <c r="D35" s="20"/>
      <c r="E35" s="4">
        <v>3</v>
      </c>
      <c r="F35" s="4"/>
      <c r="G35" s="4"/>
      <c r="H35" s="4"/>
      <c r="I35" s="4"/>
      <c r="J35" s="4"/>
      <c r="K35" s="4"/>
      <c r="L35" s="4"/>
      <c r="M35" s="6">
        <f t="shared" si="0"/>
        <v>3</v>
      </c>
    </row>
    <row r="36" spans="1:13" ht="18.75" customHeight="1">
      <c r="A36" s="13" t="s">
        <v>85</v>
      </c>
      <c r="B36" s="3" t="s">
        <v>72</v>
      </c>
      <c r="C36" s="20"/>
      <c r="D36" s="20"/>
      <c r="E36" s="4"/>
      <c r="F36" s="4">
        <v>1</v>
      </c>
      <c r="G36" s="4"/>
      <c r="H36" s="4"/>
      <c r="I36" s="4"/>
      <c r="J36" s="4"/>
      <c r="K36" s="4"/>
      <c r="L36" s="4"/>
      <c r="M36" s="6">
        <f t="shared" si="0"/>
        <v>1</v>
      </c>
    </row>
    <row r="37" spans="1:13" ht="18.75" customHeight="1">
      <c r="A37" s="13" t="s">
        <v>87</v>
      </c>
      <c r="B37" s="3" t="s">
        <v>128</v>
      </c>
      <c r="C37" s="20"/>
      <c r="D37" s="20"/>
      <c r="E37" s="4">
        <v>3</v>
      </c>
      <c r="F37" s="4"/>
      <c r="G37" s="4"/>
      <c r="H37" s="4">
        <v>1</v>
      </c>
      <c r="I37" s="4"/>
      <c r="J37" s="4"/>
      <c r="K37" s="4">
        <v>1</v>
      </c>
      <c r="L37" s="4"/>
      <c r="M37" s="6">
        <f t="shared" si="0"/>
        <v>5</v>
      </c>
    </row>
    <row r="38" spans="1:13" ht="18.75" customHeight="1">
      <c r="A38" s="13" t="s">
        <v>89</v>
      </c>
      <c r="B38" s="3" t="s">
        <v>130</v>
      </c>
      <c r="C38" s="20"/>
      <c r="D38" s="20"/>
      <c r="E38" s="4">
        <v>5</v>
      </c>
      <c r="F38" s="4"/>
      <c r="G38" s="4">
        <v>1</v>
      </c>
      <c r="H38" s="4"/>
      <c r="I38" s="4">
        <v>1</v>
      </c>
      <c r="J38" s="4"/>
      <c r="K38" s="4"/>
      <c r="L38" s="4"/>
      <c r="M38" s="6">
        <f t="shared" si="0"/>
        <v>7</v>
      </c>
    </row>
    <row r="39" spans="1:13" ht="18.75" customHeight="1">
      <c r="A39" s="13" t="s">
        <v>91</v>
      </c>
      <c r="B39" s="3" t="s">
        <v>78</v>
      </c>
      <c r="C39" s="20"/>
      <c r="D39" s="20"/>
      <c r="E39" s="4">
        <v>1</v>
      </c>
      <c r="F39" s="4"/>
      <c r="G39" s="4">
        <v>1</v>
      </c>
      <c r="H39" s="4"/>
      <c r="I39" s="4">
        <v>1</v>
      </c>
      <c r="J39" s="4"/>
      <c r="K39" s="4"/>
      <c r="L39" s="4"/>
      <c r="M39" s="6">
        <f t="shared" si="0"/>
        <v>3</v>
      </c>
    </row>
    <row r="40" spans="1:13" ht="18.75" customHeight="1">
      <c r="A40" s="13" t="s">
        <v>93</v>
      </c>
      <c r="B40" s="3" t="s">
        <v>133</v>
      </c>
      <c r="C40" s="20"/>
      <c r="D40" s="20"/>
      <c r="E40" s="4">
        <v>1</v>
      </c>
      <c r="F40" s="4">
        <v>2</v>
      </c>
      <c r="G40" s="4">
        <v>1</v>
      </c>
      <c r="H40" s="4"/>
      <c r="I40" s="4">
        <v>1</v>
      </c>
      <c r="J40" s="4"/>
      <c r="K40" s="4"/>
      <c r="L40" s="4"/>
      <c r="M40" s="6">
        <f t="shared" si="0"/>
        <v>5</v>
      </c>
    </row>
    <row r="41" spans="1:13" ht="18.75" customHeight="1">
      <c r="A41" s="13" t="s">
        <v>95</v>
      </c>
      <c r="B41" s="3" t="s">
        <v>135</v>
      </c>
      <c r="C41" s="20"/>
      <c r="D41" s="20"/>
      <c r="E41" s="4">
        <v>7</v>
      </c>
      <c r="F41" s="4">
        <v>2</v>
      </c>
      <c r="G41" s="4">
        <v>1</v>
      </c>
      <c r="H41" s="4">
        <v>2</v>
      </c>
      <c r="I41" s="4">
        <v>2</v>
      </c>
      <c r="J41" s="4"/>
      <c r="K41" s="4"/>
      <c r="L41" s="4">
        <v>2</v>
      </c>
      <c r="M41" s="6">
        <f t="shared" si="0"/>
        <v>16</v>
      </c>
    </row>
    <row r="42" spans="1:13" ht="18.75" customHeight="1">
      <c r="A42" s="13" t="s">
        <v>126</v>
      </c>
      <c r="B42" s="3" t="s">
        <v>137</v>
      </c>
      <c r="C42" s="20"/>
      <c r="D42" s="20"/>
      <c r="E42" s="4">
        <v>1</v>
      </c>
      <c r="F42" s="4">
        <v>1</v>
      </c>
      <c r="G42" s="4"/>
      <c r="H42" s="4"/>
      <c r="I42" s="4"/>
      <c r="J42" s="4"/>
      <c r="K42" s="4"/>
      <c r="L42" s="4"/>
      <c r="M42" s="6">
        <f t="shared" si="0"/>
        <v>2</v>
      </c>
    </row>
    <row r="43" spans="1:13" ht="18.75" customHeight="1">
      <c r="A43" s="13" t="s">
        <v>127</v>
      </c>
      <c r="B43" s="3" t="s">
        <v>139</v>
      </c>
      <c r="C43" s="20"/>
      <c r="D43" s="20"/>
      <c r="E43" s="4">
        <v>1</v>
      </c>
      <c r="F43" s="4"/>
      <c r="G43" s="4">
        <v>1</v>
      </c>
      <c r="H43" s="4"/>
      <c r="I43" s="4">
        <v>1</v>
      </c>
      <c r="J43" s="4">
        <v>1</v>
      </c>
      <c r="K43" s="4"/>
      <c r="L43" s="4">
        <v>1</v>
      </c>
      <c r="M43" s="6">
        <f t="shared" si="0"/>
        <v>5</v>
      </c>
    </row>
    <row r="44" spans="1:13" ht="18.75" customHeight="1">
      <c r="A44" s="13" t="s">
        <v>129</v>
      </c>
      <c r="B44" s="3" t="s">
        <v>140</v>
      </c>
      <c r="C44" s="20"/>
      <c r="D44" s="20"/>
      <c r="E44" s="4"/>
      <c r="F44" s="4"/>
      <c r="G44" s="4"/>
      <c r="H44" s="4"/>
      <c r="I44" s="4">
        <v>1</v>
      </c>
      <c r="J44" s="4">
        <v>1</v>
      </c>
      <c r="K44" s="4"/>
      <c r="L44" s="4">
        <v>1</v>
      </c>
      <c r="M44" s="6">
        <f t="shared" si="0"/>
        <v>3</v>
      </c>
    </row>
    <row r="45" spans="1:13" ht="18.75" customHeight="1">
      <c r="A45" s="13" t="s">
        <v>131</v>
      </c>
      <c r="B45" s="3" t="s">
        <v>141</v>
      </c>
      <c r="C45" s="20"/>
      <c r="D45" s="20"/>
      <c r="E45" s="4">
        <v>1</v>
      </c>
      <c r="F45" s="4"/>
      <c r="G45" s="4">
        <v>1</v>
      </c>
      <c r="H45" s="4"/>
      <c r="I45" s="4"/>
      <c r="J45" s="4">
        <v>1</v>
      </c>
      <c r="K45" s="4">
        <v>1</v>
      </c>
      <c r="L45" s="4"/>
      <c r="M45" s="6">
        <f t="shared" si="0"/>
        <v>4</v>
      </c>
    </row>
    <row r="46" spans="1:13" ht="18.75" customHeight="1">
      <c r="A46" s="13" t="s">
        <v>132</v>
      </c>
      <c r="B46" s="3" t="s">
        <v>142</v>
      </c>
      <c r="C46" s="20"/>
      <c r="D46" s="20"/>
      <c r="E46" s="4">
        <v>1</v>
      </c>
      <c r="F46" s="4">
        <v>1</v>
      </c>
      <c r="G46" s="4"/>
      <c r="H46" s="4"/>
      <c r="I46" s="4">
        <v>1</v>
      </c>
      <c r="J46" s="4"/>
      <c r="K46" s="4"/>
      <c r="L46" s="4"/>
      <c r="M46" s="6">
        <f t="shared" si="0"/>
        <v>3</v>
      </c>
    </row>
    <row r="47" spans="1:13" ht="18.75" customHeight="1">
      <c r="A47" s="13" t="s">
        <v>134</v>
      </c>
      <c r="B47" s="3" t="s">
        <v>143</v>
      </c>
      <c r="C47" s="20"/>
      <c r="D47" s="20"/>
      <c r="E47" s="4"/>
      <c r="F47" s="4">
        <v>1</v>
      </c>
      <c r="G47" s="4"/>
      <c r="H47" s="4"/>
      <c r="I47" s="4">
        <v>1</v>
      </c>
      <c r="J47" s="4"/>
      <c r="K47" s="4"/>
      <c r="L47" s="4"/>
      <c r="M47" s="6">
        <f t="shared" si="0"/>
        <v>2</v>
      </c>
    </row>
    <row r="48" spans="1:13" ht="18.75" customHeight="1">
      <c r="A48" s="13" t="s">
        <v>136</v>
      </c>
      <c r="B48" s="3" t="s">
        <v>144</v>
      </c>
      <c r="C48" s="20"/>
      <c r="D48" s="20"/>
      <c r="E48" s="4">
        <v>2</v>
      </c>
      <c r="F48" s="4">
        <v>1</v>
      </c>
      <c r="G48" s="4">
        <v>2</v>
      </c>
      <c r="H48" s="4"/>
      <c r="I48" s="4">
        <v>1</v>
      </c>
      <c r="J48" s="4">
        <v>1</v>
      </c>
      <c r="K48" s="4"/>
      <c r="L48" s="4"/>
      <c r="M48" s="6">
        <f t="shared" si="0"/>
        <v>7</v>
      </c>
    </row>
    <row r="49" spans="1:13" ht="18.75" customHeight="1">
      <c r="A49" s="13" t="s">
        <v>138</v>
      </c>
      <c r="B49" s="3" t="s">
        <v>145</v>
      </c>
      <c r="C49" s="21"/>
      <c r="D49" s="21"/>
      <c r="E49" s="4">
        <v>1</v>
      </c>
      <c r="F49" s="4">
        <v>2</v>
      </c>
      <c r="G49" s="4"/>
      <c r="H49" s="4"/>
      <c r="I49" s="4">
        <v>1</v>
      </c>
      <c r="J49" s="4">
        <v>1</v>
      </c>
      <c r="K49" s="4"/>
      <c r="L49" s="4"/>
      <c r="M49" s="6">
        <f t="shared" si="0"/>
        <v>5</v>
      </c>
    </row>
    <row r="50" spans="1:13" s="7" customFormat="1" ht="18.75" customHeight="1">
      <c r="A50" s="14"/>
      <c r="B50" s="22" t="s">
        <v>151</v>
      </c>
      <c r="C50" s="23"/>
      <c r="D50" s="24"/>
      <c r="E50" s="6">
        <f aca="true" t="shared" si="1" ref="E50:L50">SUM(E5:E49)</f>
        <v>92</v>
      </c>
      <c r="F50" s="6">
        <f t="shared" si="1"/>
        <v>43</v>
      </c>
      <c r="G50" s="6">
        <f t="shared" si="1"/>
        <v>26</v>
      </c>
      <c r="H50" s="6">
        <f t="shared" si="1"/>
        <v>11</v>
      </c>
      <c r="I50" s="6">
        <f t="shared" si="1"/>
        <v>21</v>
      </c>
      <c r="J50" s="6">
        <f t="shared" si="1"/>
        <v>10</v>
      </c>
      <c r="K50" s="6">
        <f t="shared" si="1"/>
        <v>6</v>
      </c>
      <c r="L50" s="6">
        <f t="shared" si="1"/>
        <v>11</v>
      </c>
      <c r="M50" s="6">
        <f t="shared" si="0"/>
        <v>220</v>
      </c>
    </row>
    <row r="51" spans="1:5" s="8" customFormat="1" ht="27" customHeight="1">
      <c r="A51" s="25" t="s">
        <v>149</v>
      </c>
      <c r="B51" s="25"/>
      <c r="C51" s="25"/>
      <c r="D51" s="25"/>
      <c r="E51" s="25"/>
    </row>
  </sheetData>
  <sheetProtection/>
  <mergeCells count="11">
    <mergeCell ref="D3:D4"/>
    <mergeCell ref="A1:M1"/>
    <mergeCell ref="C5:C49"/>
    <mergeCell ref="D5:D49"/>
    <mergeCell ref="B50:D50"/>
    <mergeCell ref="A51:E51"/>
    <mergeCell ref="M3:M4"/>
    <mergeCell ref="E3:L3"/>
    <mergeCell ref="A3:A4"/>
    <mergeCell ref="B3:B4"/>
    <mergeCell ref="C3:C4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SheetLayoutView="100" workbookViewId="0" topLeftCell="A1">
      <pane ySplit="4" topLeftCell="A8" activePane="bottomLeft" state="frozen"/>
      <selection pane="topLeft" activeCell="A1" sqref="A1"/>
      <selection pane="bottomLeft" activeCell="C5" sqref="C5:C36"/>
    </sheetView>
  </sheetViews>
  <sheetFormatPr defaultColWidth="9.00390625" defaultRowHeight="14.25"/>
  <cols>
    <col min="1" max="1" width="3.50390625" style="9" customWidth="1"/>
    <col min="2" max="2" width="17.25390625" style="10" customWidth="1"/>
    <col min="3" max="3" width="8.00390625" style="10" customWidth="1"/>
    <col min="4" max="4" width="6.375" style="10" customWidth="1"/>
    <col min="5" max="18" width="4.00390625" style="5" customWidth="1"/>
    <col min="19" max="16384" width="9.00390625" style="2" customWidth="1"/>
  </cols>
  <sheetData>
    <row r="1" spans="1:19" ht="42" customHeight="1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2"/>
    </row>
    <row r="2" spans="1:18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</row>
    <row r="3" spans="1:18" ht="26.25" customHeight="1">
      <c r="A3" s="28" t="s">
        <v>0</v>
      </c>
      <c r="B3" s="29" t="s">
        <v>163</v>
      </c>
      <c r="C3" s="31" t="s">
        <v>157</v>
      </c>
      <c r="D3" s="31" t="s">
        <v>158</v>
      </c>
      <c r="E3" s="27" t="s">
        <v>160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 t="s">
        <v>155</v>
      </c>
    </row>
    <row r="4" spans="1:18" ht="31.5" customHeight="1">
      <c r="A4" s="28"/>
      <c r="B4" s="29"/>
      <c r="C4" s="31"/>
      <c r="D4" s="31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13</v>
      </c>
      <c r="Q4" s="3" t="s">
        <v>15</v>
      </c>
      <c r="R4" s="26"/>
    </row>
    <row r="5" spans="1:18" ht="18.75" customHeight="1">
      <c r="A5" s="13" t="s">
        <v>153</v>
      </c>
      <c r="B5" s="3" t="s">
        <v>40</v>
      </c>
      <c r="C5" s="32" t="s">
        <v>167</v>
      </c>
      <c r="D5" s="19" t="s">
        <v>159</v>
      </c>
      <c r="E5" s="4">
        <v>2</v>
      </c>
      <c r="F5" s="4">
        <v>2</v>
      </c>
      <c r="G5" s="4">
        <v>1</v>
      </c>
      <c r="H5" s="4">
        <v>1</v>
      </c>
      <c r="I5" s="4">
        <v>1</v>
      </c>
      <c r="J5" s="4"/>
      <c r="K5" s="4">
        <v>1</v>
      </c>
      <c r="L5" s="4">
        <v>1</v>
      </c>
      <c r="M5" s="4">
        <v>1</v>
      </c>
      <c r="N5" s="4"/>
      <c r="O5" s="4">
        <v>1</v>
      </c>
      <c r="P5" s="4">
        <v>1</v>
      </c>
      <c r="Q5" s="4">
        <v>1</v>
      </c>
      <c r="R5" s="11">
        <f>SUM(E5:Q5)</f>
        <v>13</v>
      </c>
    </row>
    <row r="6" spans="1:18" ht="18.75" customHeight="1">
      <c r="A6" s="13" t="s">
        <v>18</v>
      </c>
      <c r="B6" s="3" t="s">
        <v>41</v>
      </c>
      <c r="C6" s="20"/>
      <c r="D6" s="20"/>
      <c r="E6" s="4">
        <v>1</v>
      </c>
      <c r="F6" s="4">
        <v>2</v>
      </c>
      <c r="G6" s="4">
        <v>2</v>
      </c>
      <c r="H6" s="4">
        <v>2</v>
      </c>
      <c r="I6" s="4">
        <v>1</v>
      </c>
      <c r="J6" s="4">
        <v>1</v>
      </c>
      <c r="K6" s="4">
        <v>1</v>
      </c>
      <c r="L6" s="4">
        <v>2</v>
      </c>
      <c r="M6" s="4"/>
      <c r="N6" s="4"/>
      <c r="O6" s="4">
        <v>2</v>
      </c>
      <c r="P6" s="4">
        <v>1</v>
      </c>
      <c r="Q6" s="4"/>
      <c r="R6" s="11">
        <f aca="true" t="shared" si="0" ref="R6:R37">SUM(E6:Q6)</f>
        <v>15</v>
      </c>
    </row>
    <row r="7" spans="1:18" ht="18.75" customHeight="1">
      <c r="A7" s="13" t="s">
        <v>20</v>
      </c>
      <c r="B7" s="3" t="s">
        <v>42</v>
      </c>
      <c r="C7" s="20"/>
      <c r="D7" s="20"/>
      <c r="E7" s="4"/>
      <c r="F7" s="4"/>
      <c r="G7" s="4"/>
      <c r="H7" s="4"/>
      <c r="I7" s="4"/>
      <c r="J7" s="4"/>
      <c r="K7" s="4"/>
      <c r="L7" s="4">
        <v>2</v>
      </c>
      <c r="M7" s="4">
        <v>1</v>
      </c>
      <c r="N7" s="4">
        <v>1</v>
      </c>
      <c r="O7" s="4"/>
      <c r="P7" s="4"/>
      <c r="Q7" s="4"/>
      <c r="R7" s="11">
        <f t="shared" si="0"/>
        <v>4</v>
      </c>
    </row>
    <row r="8" spans="1:18" ht="18.75" customHeight="1">
      <c r="A8" s="13" t="s">
        <v>22</v>
      </c>
      <c r="B8" s="3" t="s">
        <v>43</v>
      </c>
      <c r="C8" s="20"/>
      <c r="D8" s="20"/>
      <c r="E8" s="4"/>
      <c r="F8" s="4">
        <v>2</v>
      </c>
      <c r="G8" s="4"/>
      <c r="H8" s="4">
        <v>1</v>
      </c>
      <c r="I8" s="4"/>
      <c r="J8" s="4"/>
      <c r="K8" s="4"/>
      <c r="L8" s="4">
        <v>2</v>
      </c>
      <c r="M8" s="4"/>
      <c r="N8" s="4"/>
      <c r="O8" s="4">
        <v>1</v>
      </c>
      <c r="P8" s="4"/>
      <c r="Q8" s="4">
        <v>1</v>
      </c>
      <c r="R8" s="11">
        <f t="shared" si="0"/>
        <v>7</v>
      </c>
    </row>
    <row r="9" spans="1:18" ht="18.75" customHeight="1">
      <c r="A9" s="13" t="s">
        <v>24</v>
      </c>
      <c r="B9" s="3" t="s">
        <v>44</v>
      </c>
      <c r="C9" s="20"/>
      <c r="D9" s="20"/>
      <c r="E9" s="4"/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">
        <f t="shared" si="0"/>
        <v>1</v>
      </c>
    </row>
    <row r="10" spans="1:18" ht="18.75" customHeight="1">
      <c r="A10" s="13" t="s">
        <v>26</v>
      </c>
      <c r="B10" s="3" t="s">
        <v>45</v>
      </c>
      <c r="C10" s="20"/>
      <c r="D10" s="20"/>
      <c r="E10" s="3"/>
      <c r="F10" s="3">
        <v>1</v>
      </c>
      <c r="G10" s="3"/>
      <c r="H10" s="3">
        <v>1</v>
      </c>
      <c r="I10" s="3"/>
      <c r="J10" s="3"/>
      <c r="K10" s="3"/>
      <c r="L10" s="3">
        <v>1</v>
      </c>
      <c r="M10" s="3">
        <v>1</v>
      </c>
      <c r="N10" s="4"/>
      <c r="O10" s="4">
        <v>1</v>
      </c>
      <c r="P10" s="4"/>
      <c r="Q10" s="4"/>
      <c r="R10" s="11">
        <f t="shared" si="0"/>
        <v>5</v>
      </c>
    </row>
    <row r="11" spans="1:18" ht="18" customHeight="1">
      <c r="A11" s="13" t="s">
        <v>28</v>
      </c>
      <c r="B11" s="3" t="s">
        <v>46</v>
      </c>
      <c r="C11" s="20"/>
      <c r="D11" s="20"/>
      <c r="E11" s="3"/>
      <c r="F11" s="3"/>
      <c r="G11" s="3"/>
      <c r="H11" s="3"/>
      <c r="I11" s="3"/>
      <c r="J11" s="3"/>
      <c r="K11" s="3">
        <v>1</v>
      </c>
      <c r="L11" s="3"/>
      <c r="M11" s="3"/>
      <c r="N11" s="4"/>
      <c r="O11" s="4"/>
      <c r="P11" s="4"/>
      <c r="Q11" s="4"/>
      <c r="R11" s="11">
        <f t="shared" si="0"/>
        <v>1</v>
      </c>
    </row>
    <row r="12" spans="1:18" ht="18.75" customHeight="1">
      <c r="A12" s="13" t="s">
        <v>30</v>
      </c>
      <c r="B12" s="3" t="s">
        <v>47</v>
      </c>
      <c r="C12" s="20"/>
      <c r="D12" s="20"/>
      <c r="E12" s="4">
        <v>2</v>
      </c>
      <c r="F12" s="4">
        <v>1</v>
      </c>
      <c r="G12" s="4">
        <v>1</v>
      </c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11">
        <f t="shared" si="0"/>
        <v>5</v>
      </c>
    </row>
    <row r="13" spans="1:18" ht="18.75" customHeight="1">
      <c r="A13" s="13" t="s">
        <v>32</v>
      </c>
      <c r="B13" s="3" t="s">
        <v>49</v>
      </c>
      <c r="C13" s="20"/>
      <c r="D13" s="20"/>
      <c r="E13" s="4">
        <v>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1">
        <f t="shared" si="0"/>
        <v>2</v>
      </c>
    </row>
    <row r="14" spans="1:18" ht="18.75" customHeight="1">
      <c r="A14" s="13" t="s">
        <v>34</v>
      </c>
      <c r="B14" s="3" t="s">
        <v>51</v>
      </c>
      <c r="C14" s="20"/>
      <c r="D14" s="20"/>
      <c r="E14" s="4"/>
      <c r="F14" s="4"/>
      <c r="G14" s="4"/>
      <c r="H14" s="4"/>
      <c r="I14" s="4"/>
      <c r="J14" s="4"/>
      <c r="K14" s="4">
        <v>1</v>
      </c>
      <c r="L14" s="4"/>
      <c r="M14" s="4"/>
      <c r="N14" s="4"/>
      <c r="O14" s="4">
        <v>1</v>
      </c>
      <c r="P14" s="4"/>
      <c r="Q14" s="4"/>
      <c r="R14" s="11">
        <f t="shared" si="0"/>
        <v>2</v>
      </c>
    </row>
    <row r="15" spans="1:18" ht="18.75" customHeight="1">
      <c r="A15" s="13" t="s">
        <v>36</v>
      </c>
      <c r="B15" s="3" t="s">
        <v>53</v>
      </c>
      <c r="C15" s="20"/>
      <c r="D15" s="20"/>
      <c r="E15" s="4"/>
      <c r="F15" s="4"/>
      <c r="G15" s="4"/>
      <c r="H15" s="4"/>
      <c r="I15" s="4"/>
      <c r="J15" s="4">
        <v>1</v>
      </c>
      <c r="K15" s="4">
        <v>1</v>
      </c>
      <c r="L15" s="4"/>
      <c r="M15" s="4"/>
      <c r="N15" s="4"/>
      <c r="O15" s="4"/>
      <c r="P15" s="4"/>
      <c r="Q15" s="4"/>
      <c r="R15" s="11">
        <f t="shared" si="0"/>
        <v>2</v>
      </c>
    </row>
    <row r="16" spans="1:18" ht="18.75" customHeight="1">
      <c r="A16" s="13" t="s">
        <v>38</v>
      </c>
      <c r="B16" s="3" t="s">
        <v>55</v>
      </c>
      <c r="C16" s="20"/>
      <c r="D16" s="20"/>
      <c r="E16" s="4"/>
      <c r="F16" s="4"/>
      <c r="G16" s="4">
        <v>1</v>
      </c>
      <c r="H16" s="4">
        <v>1</v>
      </c>
      <c r="I16" s="4"/>
      <c r="J16" s="4"/>
      <c r="K16" s="4"/>
      <c r="L16" s="4"/>
      <c r="M16" s="4"/>
      <c r="N16" s="4"/>
      <c r="O16" s="4">
        <v>1</v>
      </c>
      <c r="P16" s="4"/>
      <c r="Q16" s="4"/>
      <c r="R16" s="11">
        <f t="shared" si="0"/>
        <v>3</v>
      </c>
    </row>
    <row r="17" spans="1:18" ht="18.75" customHeight="1">
      <c r="A17" s="13" t="s">
        <v>48</v>
      </c>
      <c r="B17" s="3" t="s">
        <v>57</v>
      </c>
      <c r="C17" s="20"/>
      <c r="D17" s="20"/>
      <c r="E17" s="4"/>
      <c r="F17" s="4"/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/>
      <c r="R17" s="11">
        <f t="shared" si="0"/>
        <v>1</v>
      </c>
    </row>
    <row r="18" spans="1:18" ht="18.75" customHeight="1">
      <c r="A18" s="13" t="s">
        <v>50</v>
      </c>
      <c r="B18" s="3" t="s">
        <v>59</v>
      </c>
      <c r="C18" s="20"/>
      <c r="D18" s="20"/>
      <c r="E18" s="4">
        <v>1</v>
      </c>
      <c r="F18" s="4">
        <v>1</v>
      </c>
      <c r="G18" s="4">
        <v>1</v>
      </c>
      <c r="H18" s="4">
        <v>1</v>
      </c>
      <c r="I18" s="4"/>
      <c r="J18" s="4"/>
      <c r="K18" s="4"/>
      <c r="L18" s="4"/>
      <c r="M18" s="4"/>
      <c r="N18" s="4"/>
      <c r="O18" s="4">
        <v>1</v>
      </c>
      <c r="P18" s="4"/>
      <c r="Q18" s="4"/>
      <c r="R18" s="11">
        <f t="shared" si="0"/>
        <v>5</v>
      </c>
    </row>
    <row r="19" spans="1:18" ht="18.75" customHeight="1">
      <c r="A19" s="13" t="s">
        <v>52</v>
      </c>
      <c r="B19" s="3" t="s">
        <v>61</v>
      </c>
      <c r="C19" s="20"/>
      <c r="D19" s="20"/>
      <c r="E19" s="4"/>
      <c r="F19" s="4"/>
      <c r="G19" s="4"/>
      <c r="H19" s="4"/>
      <c r="I19" s="4"/>
      <c r="J19" s="4"/>
      <c r="K19" s="4"/>
      <c r="L19" s="4"/>
      <c r="M19" s="4">
        <v>1</v>
      </c>
      <c r="N19" s="4">
        <v>1</v>
      </c>
      <c r="O19" s="4"/>
      <c r="P19" s="4"/>
      <c r="Q19" s="4"/>
      <c r="R19" s="11">
        <f t="shared" si="0"/>
        <v>2</v>
      </c>
    </row>
    <row r="20" spans="1:18" ht="18.75" customHeight="1">
      <c r="A20" s="13" t="s">
        <v>54</v>
      </c>
      <c r="B20" s="3" t="s">
        <v>63</v>
      </c>
      <c r="C20" s="20"/>
      <c r="D20" s="20"/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>
        <v>1</v>
      </c>
      <c r="P20" s="4"/>
      <c r="Q20" s="4"/>
      <c r="R20" s="11">
        <f t="shared" si="0"/>
        <v>2</v>
      </c>
    </row>
    <row r="21" spans="1:18" ht="18.75" customHeight="1">
      <c r="A21" s="13" t="s">
        <v>56</v>
      </c>
      <c r="B21" s="3" t="s">
        <v>66</v>
      </c>
      <c r="C21" s="20"/>
      <c r="D21" s="20"/>
      <c r="E21" s="4"/>
      <c r="F21" s="4"/>
      <c r="G21" s="4"/>
      <c r="H21" s="4"/>
      <c r="I21" s="4">
        <v>1</v>
      </c>
      <c r="J21" s="4"/>
      <c r="K21" s="4"/>
      <c r="L21" s="4"/>
      <c r="M21" s="4"/>
      <c r="N21" s="4"/>
      <c r="O21" s="4">
        <v>1</v>
      </c>
      <c r="P21" s="4"/>
      <c r="Q21" s="4"/>
      <c r="R21" s="11">
        <f t="shared" si="0"/>
        <v>2</v>
      </c>
    </row>
    <row r="22" spans="1:18" ht="18.75" customHeight="1">
      <c r="A22" s="13" t="s">
        <v>58</v>
      </c>
      <c r="B22" s="3" t="s">
        <v>68</v>
      </c>
      <c r="C22" s="20"/>
      <c r="D22" s="20"/>
      <c r="E22" s="4"/>
      <c r="F22" s="4"/>
      <c r="G22" s="4"/>
      <c r="H22" s="4"/>
      <c r="I22" s="4"/>
      <c r="J22" s="4"/>
      <c r="K22" s="4"/>
      <c r="L22" s="4">
        <v>1</v>
      </c>
      <c r="M22" s="4"/>
      <c r="N22" s="4">
        <v>1</v>
      </c>
      <c r="O22" s="4"/>
      <c r="P22" s="4"/>
      <c r="Q22" s="4"/>
      <c r="R22" s="11">
        <f t="shared" si="0"/>
        <v>2</v>
      </c>
    </row>
    <row r="23" spans="1:18" ht="18.75" customHeight="1">
      <c r="A23" s="13" t="s">
        <v>60</v>
      </c>
      <c r="B23" s="3" t="s">
        <v>70</v>
      </c>
      <c r="C23" s="20"/>
      <c r="D23" s="20"/>
      <c r="E23" s="4"/>
      <c r="F23" s="4"/>
      <c r="G23" s="4"/>
      <c r="H23" s="4">
        <v>1</v>
      </c>
      <c r="I23" s="4"/>
      <c r="J23" s="4"/>
      <c r="K23" s="4"/>
      <c r="L23" s="4">
        <v>1</v>
      </c>
      <c r="M23" s="4"/>
      <c r="N23" s="4"/>
      <c r="O23" s="4"/>
      <c r="P23" s="4"/>
      <c r="Q23" s="4"/>
      <c r="R23" s="11">
        <f t="shared" si="0"/>
        <v>2</v>
      </c>
    </row>
    <row r="24" spans="1:18" ht="18.75" customHeight="1">
      <c r="A24" s="13" t="s">
        <v>62</v>
      </c>
      <c r="B24" s="3" t="s">
        <v>72</v>
      </c>
      <c r="C24" s="20"/>
      <c r="D24" s="20"/>
      <c r="E24" s="4">
        <v>1</v>
      </c>
      <c r="F24" s="4"/>
      <c r="G24" s="4">
        <v>1</v>
      </c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11">
        <f t="shared" si="0"/>
        <v>3</v>
      </c>
    </row>
    <row r="25" spans="1:18" ht="18.75" customHeight="1">
      <c r="A25" s="13" t="s">
        <v>64</v>
      </c>
      <c r="B25" s="3" t="s">
        <v>74</v>
      </c>
      <c r="C25" s="20"/>
      <c r="D25" s="20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4"/>
      <c r="Q25" s="4"/>
      <c r="R25" s="11">
        <f t="shared" si="0"/>
        <v>1</v>
      </c>
    </row>
    <row r="26" spans="1:18" ht="18.75" customHeight="1">
      <c r="A26" s="13" t="s">
        <v>65</v>
      </c>
      <c r="B26" s="3" t="s">
        <v>76</v>
      </c>
      <c r="C26" s="20"/>
      <c r="D26" s="20"/>
      <c r="E26" s="4"/>
      <c r="F26" s="4"/>
      <c r="G26" s="4">
        <v>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11">
        <f t="shared" si="0"/>
        <v>1</v>
      </c>
    </row>
    <row r="27" spans="1:18" ht="18.75" customHeight="1">
      <c r="A27" s="13" t="s">
        <v>67</v>
      </c>
      <c r="B27" s="3" t="s">
        <v>78</v>
      </c>
      <c r="C27" s="20"/>
      <c r="D27" s="20"/>
      <c r="E27" s="4"/>
      <c r="F27" s="4"/>
      <c r="G27" s="4">
        <v>1</v>
      </c>
      <c r="H27" s="4"/>
      <c r="I27" s="4"/>
      <c r="J27" s="4"/>
      <c r="K27" s="4"/>
      <c r="L27" s="4">
        <v>1</v>
      </c>
      <c r="M27" s="4"/>
      <c r="N27" s="4"/>
      <c r="O27" s="4"/>
      <c r="P27" s="4"/>
      <c r="Q27" s="4"/>
      <c r="R27" s="11">
        <f t="shared" si="0"/>
        <v>2</v>
      </c>
    </row>
    <row r="28" spans="1:18" ht="18.75" customHeight="1">
      <c r="A28" s="13" t="s">
        <v>69</v>
      </c>
      <c r="B28" s="3" t="s">
        <v>80</v>
      </c>
      <c r="C28" s="20"/>
      <c r="D28" s="20"/>
      <c r="E28" s="4">
        <v>1</v>
      </c>
      <c r="F28" s="4"/>
      <c r="G28" s="4"/>
      <c r="H28" s="4"/>
      <c r="I28" s="4"/>
      <c r="J28" s="4">
        <v>1</v>
      </c>
      <c r="K28" s="4"/>
      <c r="L28" s="4"/>
      <c r="M28" s="4"/>
      <c r="N28" s="4"/>
      <c r="O28" s="4"/>
      <c r="P28" s="4"/>
      <c r="Q28" s="4"/>
      <c r="R28" s="11">
        <f t="shared" si="0"/>
        <v>2</v>
      </c>
    </row>
    <row r="29" spans="1:18" ht="18.75" customHeight="1">
      <c r="A29" s="13" t="s">
        <v>71</v>
      </c>
      <c r="B29" s="3" t="s">
        <v>82</v>
      </c>
      <c r="C29" s="20"/>
      <c r="D29" s="20"/>
      <c r="E29" s="4">
        <v>2</v>
      </c>
      <c r="F29" s="4">
        <v>2</v>
      </c>
      <c r="G29" s="4"/>
      <c r="H29" s="4"/>
      <c r="I29" s="4"/>
      <c r="J29" s="4">
        <v>1</v>
      </c>
      <c r="K29" s="4">
        <v>1</v>
      </c>
      <c r="L29" s="4"/>
      <c r="M29" s="4"/>
      <c r="N29" s="4"/>
      <c r="O29" s="4">
        <v>1</v>
      </c>
      <c r="P29" s="4"/>
      <c r="Q29" s="4"/>
      <c r="R29" s="11">
        <f t="shared" si="0"/>
        <v>7</v>
      </c>
    </row>
    <row r="30" spans="1:18" ht="18.75" customHeight="1">
      <c r="A30" s="13" t="s">
        <v>73</v>
      </c>
      <c r="B30" s="3" t="s">
        <v>84</v>
      </c>
      <c r="C30" s="20"/>
      <c r="D30" s="20"/>
      <c r="E30" s="4"/>
      <c r="F30" s="4"/>
      <c r="G30" s="4"/>
      <c r="H30" s="4"/>
      <c r="I30" s="4"/>
      <c r="J30" s="4"/>
      <c r="K30" s="4">
        <v>1</v>
      </c>
      <c r="L30" s="4"/>
      <c r="M30" s="4">
        <v>1</v>
      </c>
      <c r="N30" s="4"/>
      <c r="O30" s="4"/>
      <c r="P30" s="4"/>
      <c r="Q30" s="4"/>
      <c r="R30" s="11">
        <f t="shared" si="0"/>
        <v>2</v>
      </c>
    </row>
    <row r="31" spans="1:18" ht="18.75" customHeight="1">
      <c r="A31" s="13" t="s">
        <v>75</v>
      </c>
      <c r="B31" s="3" t="s">
        <v>86</v>
      </c>
      <c r="C31" s="20"/>
      <c r="D31" s="20"/>
      <c r="E31" s="4">
        <v>1</v>
      </c>
      <c r="F31" s="4"/>
      <c r="G31" s="3"/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11">
        <f t="shared" si="0"/>
        <v>2</v>
      </c>
    </row>
    <row r="32" spans="1:18" ht="18.75" customHeight="1">
      <c r="A32" s="13" t="s">
        <v>77</v>
      </c>
      <c r="B32" s="3" t="s">
        <v>88</v>
      </c>
      <c r="C32" s="20"/>
      <c r="D32" s="20"/>
      <c r="E32" s="4">
        <v>1</v>
      </c>
      <c r="F32" s="4">
        <v>1</v>
      </c>
      <c r="G32" s="4"/>
      <c r="H32" s="4"/>
      <c r="I32" s="4"/>
      <c r="J32" s="4"/>
      <c r="K32" s="4"/>
      <c r="L32" s="4"/>
      <c r="M32" s="4"/>
      <c r="N32" s="4"/>
      <c r="O32" s="4">
        <v>1</v>
      </c>
      <c r="P32" s="4"/>
      <c r="Q32" s="4"/>
      <c r="R32" s="11">
        <f t="shared" si="0"/>
        <v>3</v>
      </c>
    </row>
    <row r="33" spans="1:18" ht="18.75" customHeight="1">
      <c r="A33" s="13" t="s">
        <v>79</v>
      </c>
      <c r="B33" s="3" t="s">
        <v>90</v>
      </c>
      <c r="C33" s="20"/>
      <c r="D33" s="20"/>
      <c r="E33" s="4"/>
      <c r="F33" s="4"/>
      <c r="G33" s="4"/>
      <c r="H33" s="4"/>
      <c r="I33" s="4"/>
      <c r="J33" s="4">
        <v>1</v>
      </c>
      <c r="K33" s="4"/>
      <c r="L33" s="4"/>
      <c r="M33" s="4">
        <v>1</v>
      </c>
      <c r="N33" s="4"/>
      <c r="O33" s="4"/>
      <c r="P33" s="4"/>
      <c r="Q33" s="4"/>
      <c r="R33" s="11">
        <f t="shared" si="0"/>
        <v>2</v>
      </c>
    </row>
    <row r="34" spans="1:18" ht="18.75" customHeight="1">
      <c r="A34" s="13" t="s">
        <v>81</v>
      </c>
      <c r="B34" s="3" t="s">
        <v>92</v>
      </c>
      <c r="C34" s="20"/>
      <c r="D34" s="20"/>
      <c r="E34" s="4">
        <v>1</v>
      </c>
      <c r="F34" s="4"/>
      <c r="G34" s="4"/>
      <c r="H34" s="4">
        <v>2</v>
      </c>
      <c r="I34" s="4"/>
      <c r="J34" s="4"/>
      <c r="K34" s="4"/>
      <c r="L34" s="4"/>
      <c r="M34" s="4"/>
      <c r="N34" s="4">
        <v>1</v>
      </c>
      <c r="O34" s="4">
        <v>1</v>
      </c>
      <c r="P34" s="4"/>
      <c r="Q34" s="4"/>
      <c r="R34" s="11">
        <f t="shared" si="0"/>
        <v>5</v>
      </c>
    </row>
    <row r="35" spans="1:18" ht="18.75" customHeight="1">
      <c r="A35" s="13" t="s">
        <v>83</v>
      </c>
      <c r="B35" s="3" t="s">
        <v>94</v>
      </c>
      <c r="C35" s="20"/>
      <c r="D35" s="20"/>
      <c r="E35" s="4"/>
      <c r="F35" s="4"/>
      <c r="G35" s="4"/>
      <c r="H35" s="4"/>
      <c r="I35" s="4"/>
      <c r="J35" s="4"/>
      <c r="K35" s="4">
        <v>1</v>
      </c>
      <c r="L35" s="4">
        <v>1</v>
      </c>
      <c r="M35" s="4"/>
      <c r="N35" s="4"/>
      <c r="O35" s="4"/>
      <c r="P35" s="4"/>
      <c r="Q35" s="4"/>
      <c r="R35" s="11">
        <f t="shared" si="0"/>
        <v>2</v>
      </c>
    </row>
    <row r="36" spans="1:18" ht="18.75" customHeight="1">
      <c r="A36" s="13" t="s">
        <v>85</v>
      </c>
      <c r="B36" s="3" t="s">
        <v>96</v>
      </c>
      <c r="C36" s="21"/>
      <c r="D36" s="21"/>
      <c r="E36" s="4"/>
      <c r="F36" s="4">
        <v>1</v>
      </c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11">
        <f t="shared" si="0"/>
        <v>2</v>
      </c>
    </row>
    <row r="37" spans="1:18" s="7" customFormat="1" ht="22.5" customHeight="1">
      <c r="A37" s="14"/>
      <c r="B37" s="22" t="s">
        <v>154</v>
      </c>
      <c r="C37" s="23"/>
      <c r="D37" s="24"/>
      <c r="E37" s="6">
        <f aca="true" t="shared" si="1" ref="E37:Q37">SUM(E5:E36)</f>
        <v>15</v>
      </c>
      <c r="F37" s="6">
        <f t="shared" si="1"/>
        <v>14</v>
      </c>
      <c r="G37" s="6">
        <f t="shared" si="1"/>
        <v>10</v>
      </c>
      <c r="H37" s="6">
        <f t="shared" si="1"/>
        <v>12</v>
      </c>
      <c r="I37" s="6">
        <f t="shared" si="1"/>
        <v>3</v>
      </c>
      <c r="J37" s="6">
        <f t="shared" si="1"/>
        <v>5</v>
      </c>
      <c r="K37" s="6">
        <f t="shared" si="1"/>
        <v>10</v>
      </c>
      <c r="L37" s="6">
        <f t="shared" si="1"/>
        <v>13</v>
      </c>
      <c r="M37" s="6">
        <f t="shared" si="1"/>
        <v>6</v>
      </c>
      <c r="N37" s="6">
        <f t="shared" si="1"/>
        <v>5</v>
      </c>
      <c r="O37" s="6">
        <f t="shared" si="1"/>
        <v>13</v>
      </c>
      <c r="P37" s="6">
        <f t="shared" si="1"/>
        <v>2</v>
      </c>
      <c r="Q37" s="6">
        <f t="shared" si="1"/>
        <v>2</v>
      </c>
      <c r="R37" s="11">
        <f t="shared" si="0"/>
        <v>110</v>
      </c>
    </row>
    <row r="38" spans="1:5" s="8" customFormat="1" ht="18.75" customHeight="1">
      <c r="A38" s="25" t="s">
        <v>149</v>
      </c>
      <c r="B38" s="25"/>
      <c r="C38" s="25"/>
      <c r="D38" s="25"/>
      <c r="E38" s="25"/>
    </row>
  </sheetData>
  <sheetProtection/>
  <mergeCells count="11">
    <mergeCell ref="C3:C4"/>
    <mergeCell ref="A3:A4"/>
    <mergeCell ref="B3:B4"/>
    <mergeCell ref="A1:R1"/>
    <mergeCell ref="C5:C36"/>
    <mergeCell ref="D5:D36"/>
    <mergeCell ref="A38:E38"/>
    <mergeCell ref="E3:Q3"/>
    <mergeCell ref="R3:R4"/>
    <mergeCell ref="D3:D4"/>
    <mergeCell ref="B37:D37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C5" sqref="C5:C16"/>
    </sheetView>
  </sheetViews>
  <sheetFormatPr defaultColWidth="9.00390625" defaultRowHeight="14.25"/>
  <cols>
    <col min="1" max="1" width="4.375" style="9" customWidth="1"/>
    <col min="2" max="2" width="15.25390625" style="10" customWidth="1"/>
    <col min="3" max="3" width="8.00390625" style="10" customWidth="1"/>
    <col min="4" max="4" width="7.75390625" style="10" customWidth="1"/>
    <col min="5" max="16" width="4.00390625" style="5" customWidth="1"/>
    <col min="17" max="17" width="4.50390625" style="5" customWidth="1"/>
    <col min="18" max="16384" width="9.00390625" style="2" customWidth="1"/>
  </cols>
  <sheetData>
    <row r="1" spans="1:17" ht="48.75" customHeight="1">
      <c r="A1" s="30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28" t="s">
        <v>0</v>
      </c>
      <c r="B3" s="29" t="s">
        <v>163</v>
      </c>
      <c r="C3" s="27" t="s">
        <v>146</v>
      </c>
      <c r="D3" s="27" t="s">
        <v>147</v>
      </c>
      <c r="E3" s="27" t="s">
        <v>161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6" t="s">
        <v>150</v>
      </c>
    </row>
    <row r="4" spans="1:17" ht="42.75" customHeight="1">
      <c r="A4" s="28"/>
      <c r="B4" s="29"/>
      <c r="C4" s="27"/>
      <c r="D4" s="27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13</v>
      </c>
      <c r="P4" s="3" t="s">
        <v>15</v>
      </c>
      <c r="Q4" s="26"/>
    </row>
    <row r="5" spans="1:17" ht="30" customHeight="1">
      <c r="A5" s="13" t="s">
        <v>16</v>
      </c>
      <c r="B5" s="3" t="s">
        <v>17</v>
      </c>
      <c r="C5" s="33" t="s">
        <v>166</v>
      </c>
      <c r="D5" s="26" t="s">
        <v>148</v>
      </c>
      <c r="E5" s="4"/>
      <c r="F5" s="4"/>
      <c r="G5" s="4"/>
      <c r="H5" s="4"/>
      <c r="I5" s="4">
        <v>1</v>
      </c>
      <c r="J5" s="4"/>
      <c r="K5" s="4"/>
      <c r="L5" s="4"/>
      <c r="M5" s="4">
        <v>1</v>
      </c>
      <c r="N5" s="4"/>
      <c r="O5" s="4"/>
      <c r="P5" s="4"/>
      <c r="Q5" s="11">
        <f>SUM(E5:P5)</f>
        <v>2</v>
      </c>
    </row>
    <row r="6" spans="1:17" ht="30" customHeight="1">
      <c r="A6" s="13" t="s">
        <v>18</v>
      </c>
      <c r="B6" s="3" t="s">
        <v>19</v>
      </c>
      <c r="C6" s="26"/>
      <c r="D6" s="26"/>
      <c r="E6" s="4"/>
      <c r="F6" s="4"/>
      <c r="G6" s="4"/>
      <c r="H6" s="4">
        <v>2</v>
      </c>
      <c r="I6" s="4">
        <v>3</v>
      </c>
      <c r="J6" s="4"/>
      <c r="K6" s="4">
        <v>1</v>
      </c>
      <c r="L6" s="4">
        <v>1</v>
      </c>
      <c r="M6" s="4"/>
      <c r="N6" s="4">
        <v>1</v>
      </c>
      <c r="O6" s="4">
        <v>1</v>
      </c>
      <c r="P6" s="4">
        <v>1</v>
      </c>
      <c r="Q6" s="11">
        <f aca="true" t="shared" si="0" ref="Q6:Q17">SUM(E6:P6)</f>
        <v>10</v>
      </c>
    </row>
    <row r="7" spans="1:17" ht="30" customHeight="1">
      <c r="A7" s="13" t="s">
        <v>20</v>
      </c>
      <c r="B7" s="3" t="s">
        <v>21</v>
      </c>
      <c r="C7" s="26"/>
      <c r="D7" s="26"/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/>
      <c r="N7" s="4"/>
      <c r="O7" s="4"/>
      <c r="P7" s="4"/>
      <c r="Q7" s="11">
        <f t="shared" si="0"/>
        <v>5</v>
      </c>
    </row>
    <row r="8" spans="1:17" ht="30" customHeight="1">
      <c r="A8" s="13" t="s">
        <v>22</v>
      </c>
      <c r="B8" s="3" t="s">
        <v>23</v>
      </c>
      <c r="C8" s="26"/>
      <c r="D8" s="26"/>
      <c r="E8" s="4"/>
      <c r="F8" s="4"/>
      <c r="G8" s="4"/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4"/>
      <c r="O8" s="4">
        <v>1</v>
      </c>
      <c r="P8" s="4"/>
      <c r="Q8" s="11">
        <f t="shared" si="0"/>
        <v>6</v>
      </c>
    </row>
    <row r="9" spans="1:17" ht="30" customHeight="1">
      <c r="A9" s="13" t="s">
        <v>24</v>
      </c>
      <c r="B9" s="3" t="s">
        <v>25</v>
      </c>
      <c r="C9" s="26"/>
      <c r="D9" s="26"/>
      <c r="E9" s="4">
        <v>1</v>
      </c>
      <c r="F9" s="4"/>
      <c r="G9" s="4">
        <v>1</v>
      </c>
      <c r="H9" s="4">
        <v>1</v>
      </c>
      <c r="I9" s="4"/>
      <c r="J9" s="4">
        <v>1</v>
      </c>
      <c r="K9" s="4"/>
      <c r="L9" s="4"/>
      <c r="M9" s="4"/>
      <c r="N9" s="4"/>
      <c r="O9" s="4"/>
      <c r="P9" s="4"/>
      <c r="Q9" s="11">
        <f t="shared" si="0"/>
        <v>4</v>
      </c>
    </row>
    <row r="10" spans="1:17" ht="30" customHeight="1">
      <c r="A10" s="13" t="s">
        <v>26</v>
      </c>
      <c r="B10" s="3" t="s">
        <v>27</v>
      </c>
      <c r="C10" s="26"/>
      <c r="D10" s="26"/>
      <c r="E10" s="3"/>
      <c r="F10" s="4">
        <v>1</v>
      </c>
      <c r="G10" s="4">
        <v>1</v>
      </c>
      <c r="H10" s="4">
        <v>2</v>
      </c>
      <c r="I10" s="4">
        <v>2</v>
      </c>
      <c r="J10" s="4"/>
      <c r="K10" s="4">
        <v>1</v>
      </c>
      <c r="L10" s="4">
        <v>2</v>
      </c>
      <c r="M10" s="4"/>
      <c r="N10" s="4">
        <v>1</v>
      </c>
      <c r="O10" s="4"/>
      <c r="P10" s="4"/>
      <c r="Q10" s="11">
        <f t="shared" si="0"/>
        <v>10</v>
      </c>
    </row>
    <row r="11" spans="1:17" ht="30" customHeight="1">
      <c r="A11" s="13" t="s">
        <v>28</v>
      </c>
      <c r="B11" s="3" t="s">
        <v>29</v>
      </c>
      <c r="C11" s="26"/>
      <c r="D11" s="26"/>
      <c r="E11" s="4">
        <v>1</v>
      </c>
      <c r="F11" s="4">
        <v>1</v>
      </c>
      <c r="G11" s="4">
        <v>1</v>
      </c>
      <c r="H11" s="4">
        <v>2</v>
      </c>
      <c r="I11" s="4">
        <v>2</v>
      </c>
      <c r="J11" s="4">
        <v>1</v>
      </c>
      <c r="K11" s="4"/>
      <c r="L11" s="4"/>
      <c r="M11" s="4"/>
      <c r="N11" s="4"/>
      <c r="O11" s="4"/>
      <c r="P11" s="4"/>
      <c r="Q11" s="11">
        <f t="shared" si="0"/>
        <v>8</v>
      </c>
    </row>
    <row r="12" spans="1:17" ht="30" customHeight="1">
      <c r="A12" s="13" t="s">
        <v>30</v>
      </c>
      <c r="B12" s="3" t="s">
        <v>31</v>
      </c>
      <c r="C12" s="26"/>
      <c r="D12" s="26"/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/>
      <c r="K12" s="4"/>
      <c r="L12" s="4">
        <v>1</v>
      </c>
      <c r="M12" s="4"/>
      <c r="N12" s="4"/>
      <c r="O12" s="4"/>
      <c r="P12" s="4"/>
      <c r="Q12" s="11">
        <f t="shared" si="0"/>
        <v>6</v>
      </c>
    </row>
    <row r="13" spans="1:17" ht="30" customHeight="1">
      <c r="A13" s="13" t="s">
        <v>32</v>
      </c>
      <c r="B13" s="3" t="s">
        <v>33</v>
      </c>
      <c r="C13" s="26"/>
      <c r="D13" s="26"/>
      <c r="E13" s="4">
        <v>1</v>
      </c>
      <c r="F13" s="4">
        <v>2</v>
      </c>
      <c r="G13" s="4">
        <v>1</v>
      </c>
      <c r="H13" s="4">
        <v>1</v>
      </c>
      <c r="I13" s="4"/>
      <c r="J13" s="4"/>
      <c r="K13" s="4"/>
      <c r="L13" s="4">
        <v>2</v>
      </c>
      <c r="M13" s="4"/>
      <c r="N13" s="4"/>
      <c r="O13" s="4"/>
      <c r="P13" s="4"/>
      <c r="Q13" s="11">
        <f t="shared" si="0"/>
        <v>7</v>
      </c>
    </row>
    <row r="14" spans="1:17" ht="30" customHeight="1">
      <c r="A14" s="13" t="s">
        <v>34</v>
      </c>
      <c r="B14" s="3" t="s">
        <v>35</v>
      </c>
      <c r="C14" s="26"/>
      <c r="D14" s="26"/>
      <c r="E14" s="4"/>
      <c r="F14" s="4">
        <v>2</v>
      </c>
      <c r="G14" s="4">
        <v>1</v>
      </c>
      <c r="H14" s="4">
        <v>2</v>
      </c>
      <c r="I14" s="4"/>
      <c r="J14" s="4">
        <v>1</v>
      </c>
      <c r="K14" s="4"/>
      <c r="L14" s="4">
        <v>1</v>
      </c>
      <c r="M14" s="4"/>
      <c r="N14" s="4"/>
      <c r="O14" s="4"/>
      <c r="P14" s="4"/>
      <c r="Q14" s="11">
        <f t="shared" si="0"/>
        <v>7</v>
      </c>
    </row>
    <row r="15" spans="1:17" ht="30" customHeight="1">
      <c r="A15" s="13" t="s">
        <v>36</v>
      </c>
      <c r="B15" s="3" t="s">
        <v>37</v>
      </c>
      <c r="C15" s="26"/>
      <c r="D15" s="26"/>
      <c r="E15" s="4">
        <v>1</v>
      </c>
      <c r="F15" s="4"/>
      <c r="G15" s="4">
        <v>1</v>
      </c>
      <c r="H15" s="4"/>
      <c r="I15" s="4"/>
      <c r="J15" s="4">
        <v>2</v>
      </c>
      <c r="K15" s="4"/>
      <c r="L15" s="4">
        <v>2</v>
      </c>
      <c r="M15" s="4"/>
      <c r="N15" s="4">
        <v>1</v>
      </c>
      <c r="O15" s="4"/>
      <c r="P15" s="4"/>
      <c r="Q15" s="11">
        <f t="shared" si="0"/>
        <v>7</v>
      </c>
    </row>
    <row r="16" spans="1:17" ht="30" customHeight="1">
      <c r="A16" s="13" t="s">
        <v>38</v>
      </c>
      <c r="B16" s="3" t="s">
        <v>39</v>
      </c>
      <c r="C16" s="26"/>
      <c r="D16" s="26"/>
      <c r="E16" s="4"/>
      <c r="F16" s="4"/>
      <c r="G16" s="4"/>
      <c r="H16" s="4">
        <v>1</v>
      </c>
      <c r="I16" s="4">
        <v>1</v>
      </c>
      <c r="J16" s="4"/>
      <c r="K16" s="4">
        <v>1</v>
      </c>
      <c r="L16" s="4"/>
      <c r="M16" s="4"/>
      <c r="N16" s="4">
        <v>1</v>
      </c>
      <c r="O16" s="4"/>
      <c r="P16" s="4"/>
      <c r="Q16" s="11">
        <f t="shared" si="0"/>
        <v>4</v>
      </c>
    </row>
    <row r="17" spans="1:17" s="7" customFormat="1" ht="30" customHeight="1">
      <c r="A17" s="14"/>
      <c r="B17" s="27" t="s">
        <v>151</v>
      </c>
      <c r="C17" s="27"/>
      <c r="D17" s="27"/>
      <c r="E17" s="6">
        <f aca="true" t="shared" si="1" ref="E17:P17">SUM(E5:E16)</f>
        <v>6</v>
      </c>
      <c r="F17" s="6">
        <f t="shared" si="1"/>
        <v>8</v>
      </c>
      <c r="G17" s="6">
        <f t="shared" si="1"/>
        <v>8</v>
      </c>
      <c r="H17" s="6">
        <f t="shared" si="1"/>
        <v>14</v>
      </c>
      <c r="I17" s="6">
        <f t="shared" si="1"/>
        <v>12</v>
      </c>
      <c r="J17" s="6">
        <f t="shared" si="1"/>
        <v>6</v>
      </c>
      <c r="K17" s="6">
        <f t="shared" si="1"/>
        <v>4</v>
      </c>
      <c r="L17" s="6">
        <f t="shared" si="1"/>
        <v>10</v>
      </c>
      <c r="M17" s="6">
        <f t="shared" si="1"/>
        <v>1</v>
      </c>
      <c r="N17" s="6">
        <f t="shared" si="1"/>
        <v>4</v>
      </c>
      <c r="O17" s="6">
        <f t="shared" si="1"/>
        <v>2</v>
      </c>
      <c r="P17" s="6">
        <f t="shared" si="1"/>
        <v>1</v>
      </c>
      <c r="Q17" s="11">
        <f t="shared" si="0"/>
        <v>76</v>
      </c>
    </row>
    <row r="18" spans="1:5" s="8" customFormat="1" ht="27" customHeight="1">
      <c r="A18" s="25" t="s">
        <v>149</v>
      </c>
      <c r="B18" s="25"/>
      <c r="C18" s="25"/>
      <c r="D18" s="25"/>
      <c r="E18" s="25"/>
    </row>
  </sheetData>
  <sheetProtection/>
  <mergeCells count="11">
    <mergeCell ref="B3:B4"/>
    <mergeCell ref="C3:C4"/>
    <mergeCell ref="D3:D4"/>
    <mergeCell ref="A18:E18"/>
    <mergeCell ref="B17:D17"/>
    <mergeCell ref="A1:Q1"/>
    <mergeCell ref="E3:P3"/>
    <mergeCell ref="Q3:Q4"/>
    <mergeCell ref="C5:C16"/>
    <mergeCell ref="D5:D16"/>
    <mergeCell ref="A3:A4"/>
  </mergeCells>
  <printOptions horizontalCentered="1"/>
  <pageMargins left="0.4330708661417323" right="0.31496062992125984" top="0.6692913385826772" bottom="0.2362204724409449" header="0.2362204724409449" footer="0.275590551181102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2021-12-23T01:29:35Z</cp:lastPrinted>
  <dcterms:created xsi:type="dcterms:W3CDTF">2006-12-13T00:37:37Z</dcterms:created>
  <dcterms:modified xsi:type="dcterms:W3CDTF">2021-12-24T00:50:09Z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2052-11.1.0.10524</vt:lpwstr>
  </property>
</Properties>
</file>