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55"/>
  </bookViews>
  <sheets>
    <sheet name="高中" sheetId="11" r:id="rId1"/>
    <sheet name="初中" sheetId="12" r:id="rId2"/>
    <sheet name="小学" sheetId="13" r:id="rId3"/>
    <sheet name="启智学校、幼儿园" sheetId="15" r:id="rId4"/>
  </sheets>
  <definedNames>
    <definedName name="_xlnm.Print_Titles" localSheetId="1">初中!$1:$2</definedName>
    <definedName name="_xlnm.Print_Titles" localSheetId="3">启智学校、幼儿园!$1:$2</definedName>
    <definedName name="_xlnm.Print_Titles" localSheetId="2">小学!$1:$2</definedName>
  </definedNames>
  <calcPr calcId="144525"/>
</workbook>
</file>

<file path=xl/sharedStrings.xml><?xml version="1.0" encoding="utf-8"?>
<sst xmlns="http://schemas.openxmlformats.org/spreadsheetml/2006/main" count="138" uniqueCount="103">
  <si>
    <t>附件2:</t>
  </si>
  <si>
    <t>阳春市2022年教师招聘学科人数明细表（高中、中职）</t>
  </si>
  <si>
    <t>序号</t>
  </si>
  <si>
    <t>学校</t>
  </si>
  <si>
    <t>政治</t>
  </si>
  <si>
    <t>语文</t>
  </si>
  <si>
    <t>数学</t>
  </si>
  <si>
    <t>英语</t>
  </si>
  <si>
    <t>生物</t>
  </si>
  <si>
    <t>物理</t>
  </si>
  <si>
    <t>化学</t>
  </si>
  <si>
    <t>历史</t>
  </si>
  <si>
    <t>地理</t>
  </si>
  <si>
    <t>体育</t>
  </si>
  <si>
    <t>合计</t>
  </si>
  <si>
    <t>备注</t>
  </si>
  <si>
    <t>阳春市第一中学</t>
  </si>
  <si>
    <t>阳春市第二中学</t>
  </si>
  <si>
    <t>阳春市第三中学</t>
  </si>
  <si>
    <t>阳春市第四中学</t>
  </si>
  <si>
    <t>阳春市第五中学</t>
  </si>
  <si>
    <t>阳春市中等职业技术学校</t>
  </si>
  <si>
    <t>总计</t>
  </si>
  <si>
    <t>阳春市2022年教师招聘学科人数明细表（初中）</t>
  </si>
  <si>
    <t>音乐</t>
  </si>
  <si>
    <t>美术</t>
  </si>
  <si>
    <t>信息技术</t>
  </si>
  <si>
    <t>心理</t>
  </si>
  <si>
    <t>阳春市实验中学</t>
  </si>
  <si>
    <t>城区初中合计</t>
  </si>
  <si>
    <t>潭水中学</t>
  </si>
  <si>
    <t>春湾中学</t>
  </si>
  <si>
    <t>合水中学</t>
  </si>
  <si>
    <t>马水中学</t>
  </si>
  <si>
    <t>岗美中学</t>
  </si>
  <si>
    <t>双滘中学</t>
  </si>
  <si>
    <t>河口中学</t>
  </si>
  <si>
    <t>陂面中学</t>
  </si>
  <si>
    <t>八甲中学</t>
  </si>
  <si>
    <t>松柏中学</t>
  </si>
  <si>
    <t>石望中学</t>
  </si>
  <si>
    <t>三甲中学</t>
  </si>
  <si>
    <t>民族希望学校（初中）</t>
  </si>
  <si>
    <t>大陈学校（初中）</t>
  </si>
  <si>
    <t>山坪学校（初中）</t>
  </si>
  <si>
    <t>圭岗学校（初中）</t>
  </si>
  <si>
    <t>河朗学校（初中）</t>
  </si>
  <si>
    <t>农村初中合计</t>
  </si>
  <si>
    <t>阳春市2022年教师招聘学科人数明细表（小学）</t>
  </si>
  <si>
    <t>阳春市实验小学</t>
  </si>
  <si>
    <t>阳春市春州小学</t>
  </si>
  <si>
    <t>阳春市云凌小学</t>
  </si>
  <si>
    <t>阳春市逸夫小学</t>
  </si>
  <si>
    <t>阳春市兴华小学</t>
  </si>
  <si>
    <t>阳春市文塔小学</t>
  </si>
  <si>
    <t>阳春市新和小学</t>
  </si>
  <si>
    <t>阳春市新吉小学</t>
  </si>
  <si>
    <t>春城街道第一小学</t>
  </si>
  <si>
    <t>春城街道第二小学</t>
  </si>
  <si>
    <t>春城街道第四小学</t>
  </si>
  <si>
    <t>春城街道城北小学</t>
  </si>
  <si>
    <t>春城街道新云小学</t>
  </si>
  <si>
    <t>河西街道中心小学</t>
  </si>
  <si>
    <t>阳春市莲平小学</t>
  </si>
  <si>
    <t>河西街道升平小学</t>
  </si>
  <si>
    <t>城区小学合计</t>
  </si>
  <si>
    <t>合水镇中心小学</t>
  </si>
  <si>
    <t>合水镇第二小学</t>
  </si>
  <si>
    <t>陂面镇中心小学</t>
  </si>
  <si>
    <t>潭水镇中心小学</t>
  </si>
  <si>
    <t>潭水镇第二小学</t>
  </si>
  <si>
    <t>春湾镇中心小学</t>
  </si>
  <si>
    <t>春湾镇第二小学</t>
  </si>
  <si>
    <t>大陈学校(小学)</t>
  </si>
  <si>
    <t>八甲镇中心小学</t>
  </si>
  <si>
    <t>八甲镇第二小学</t>
  </si>
  <si>
    <t>松柏镇中心小学</t>
  </si>
  <si>
    <t>三叶学校（小学）</t>
  </si>
  <si>
    <t>河朗学校（小学）</t>
  </si>
  <si>
    <t>农村小学合计</t>
  </si>
  <si>
    <t>阳春市2022年教师招聘学科人数明细表（启智学校、幼儿园）</t>
  </si>
  <si>
    <t>特殊教育</t>
  </si>
  <si>
    <t>学前教育</t>
  </si>
  <si>
    <t>阳春市启智学校</t>
  </si>
  <si>
    <t>阳春市府机关幼儿园</t>
  </si>
  <si>
    <t>阳春市教育实验幼儿园</t>
  </si>
  <si>
    <t>阳春市河西中心幼儿园</t>
  </si>
  <si>
    <t>阳春市第一中学附属幼儿园</t>
  </si>
  <si>
    <t>城区幼儿园小计</t>
  </si>
  <si>
    <t>合水中心幼儿园</t>
  </si>
  <si>
    <t>永宁中心幼儿园</t>
  </si>
  <si>
    <t>河朗中心幼儿园</t>
  </si>
  <si>
    <t>松柏中心幼儿园</t>
  </si>
  <si>
    <t>河口中心幼儿园</t>
  </si>
  <si>
    <t>双滘中心幼儿园</t>
  </si>
  <si>
    <t>石望中心幼儿园</t>
  </si>
  <si>
    <t>陂面中心幼儿园</t>
  </si>
  <si>
    <t>春湾中心幼儿园</t>
  </si>
  <si>
    <t>马水中心幼儿园</t>
  </si>
  <si>
    <t>岗美中心幼儿园</t>
  </si>
  <si>
    <t>圭岗中心幼儿园</t>
  </si>
  <si>
    <t>八甲中心幼儿园</t>
  </si>
  <si>
    <t>乡镇幼儿园小计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</si>
</sst>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);[Red]\(0.0\)"/>
  </numFmts>
  <fonts count="25">
    <font>
      <sz val="12"/>
      <name val="宋体"/>
      <charset val="134"/>
    </font>
    <font>
      <sz val="16"/>
      <name val="黑体"/>
      <charset val="134"/>
    </font>
    <font>
      <sz val="12"/>
      <name val="Times New Roman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12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5" borderId="10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0" fillId="0" borderId="0"/>
    <xf numFmtId="0" fontId="22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0" borderId="0"/>
    <xf numFmtId="0" fontId="0" fillId="0" borderId="0"/>
  </cellStyleXfs>
  <cellXfs count="27">
    <xf numFmtId="0" fontId="0" fillId="0" borderId="0" xfId="0" applyAlignment="1">
      <alignment vertical="center"/>
    </xf>
    <xf numFmtId="0" fontId="0" fillId="0" borderId="0" xfId="52" applyFill="1" applyBorder="1" applyAlignment="1">
      <alignment vertical="center"/>
    </xf>
    <xf numFmtId="0" fontId="1" fillId="0" borderId="1" xfId="52" applyFont="1" applyFill="1" applyBorder="1" applyAlignment="1">
      <alignment horizontal="center" vertical="center" wrapText="1"/>
    </xf>
    <xf numFmtId="0" fontId="0" fillId="0" borderId="2" xfId="52" applyFill="1" applyBorder="1" applyAlignment="1">
      <alignment horizontal="center" vertical="center" wrapText="1"/>
    </xf>
    <xf numFmtId="0" fontId="0" fillId="0" borderId="3" xfId="52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7" fontId="2" fillId="0" borderId="2" xfId="52" applyNumberFormat="1" applyFont="1" applyFill="1" applyBorder="1" applyAlignment="1">
      <alignment horizontal="center" vertical="center"/>
    </xf>
    <xf numFmtId="177" fontId="0" fillId="0" borderId="2" xfId="52" applyNumberFormat="1" applyFont="1" applyFill="1" applyBorder="1" applyAlignment="1">
      <alignment horizontal="center" vertical="center"/>
    </xf>
    <xf numFmtId="0" fontId="3" fillId="0" borderId="2" xfId="52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/>
    </xf>
    <xf numFmtId="0" fontId="0" fillId="0" borderId="2" xfId="52" applyFill="1" applyBorder="1" applyAlignment="1">
      <alignment horizontal="center" vertical="center"/>
    </xf>
    <xf numFmtId="0" fontId="0" fillId="0" borderId="2" xfId="52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11" applyFont="1" applyBorder="1" applyAlignment="1">
      <alignment horizontal="center" vertical="center" wrapText="1"/>
    </xf>
    <xf numFmtId="0" fontId="4" fillId="0" borderId="2" xfId="54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" xfId="53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1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2016-2017直属高中汇总表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5" xfId="51"/>
    <cellStyle name="常规 2" xfId="52"/>
    <cellStyle name="常规_06市实验中学" xfId="53"/>
    <cellStyle name="样式 1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workbookViewId="0">
      <selection activeCell="D14" sqref="D14"/>
    </sheetView>
  </sheetViews>
  <sheetFormatPr defaultColWidth="9" defaultRowHeight="14.25"/>
  <cols>
    <col min="1" max="1" width="4.625" customWidth="1"/>
    <col min="2" max="2" width="15.375" customWidth="1"/>
    <col min="3" max="12" width="7.875" customWidth="1"/>
    <col min="13" max="13" width="9" customWidth="1"/>
  </cols>
  <sheetData>
    <row r="1" ht="18.75" customHeight="1" spans="1:1">
      <c r="A1" t="s">
        <v>0</v>
      </c>
    </row>
    <row r="2" ht="36.95" customHeight="1" spans="1:14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ht="41.1" customHeight="1" spans="1:14">
      <c r="A3" s="14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26" t="s">
        <v>15</v>
      </c>
    </row>
    <row r="4" ht="41.1" customHeight="1" spans="1:14">
      <c r="A4" s="14">
        <v>1</v>
      </c>
      <c r="B4" s="14" t="s">
        <v>16</v>
      </c>
      <c r="C4" s="15"/>
      <c r="D4" s="15"/>
      <c r="E4" s="15"/>
      <c r="F4" s="15"/>
      <c r="G4" s="15"/>
      <c r="H4" s="15">
        <v>1</v>
      </c>
      <c r="I4" s="15"/>
      <c r="J4" s="15"/>
      <c r="K4" s="15">
        <v>1</v>
      </c>
      <c r="L4" s="15"/>
      <c r="M4" s="15">
        <f t="shared" ref="M4:M9" si="0">SUM(D4:L4)</f>
        <v>2</v>
      </c>
      <c r="N4" s="26"/>
    </row>
    <row r="5" ht="36.6" customHeight="1" spans="1:14">
      <c r="A5" s="14">
        <v>2</v>
      </c>
      <c r="B5" s="16" t="s">
        <v>17</v>
      </c>
      <c r="C5" s="15"/>
      <c r="D5" s="15"/>
      <c r="E5" s="15">
        <v>3</v>
      </c>
      <c r="F5" s="15"/>
      <c r="G5" s="15">
        <v>1</v>
      </c>
      <c r="H5" s="15">
        <v>2</v>
      </c>
      <c r="I5" s="15">
        <v>1</v>
      </c>
      <c r="J5" s="15">
        <v>1</v>
      </c>
      <c r="K5" s="15">
        <v>1</v>
      </c>
      <c r="L5" s="15"/>
      <c r="M5" s="15">
        <f t="shared" si="0"/>
        <v>9</v>
      </c>
      <c r="N5" s="26"/>
    </row>
    <row r="6" ht="36.6" customHeight="1" spans="1:14">
      <c r="A6" s="14">
        <v>3</v>
      </c>
      <c r="B6" s="16" t="s">
        <v>18</v>
      </c>
      <c r="C6" s="16"/>
      <c r="D6" s="16">
        <v>3</v>
      </c>
      <c r="E6" s="16">
        <v>3</v>
      </c>
      <c r="F6" s="16"/>
      <c r="G6" s="16"/>
      <c r="H6" s="16"/>
      <c r="I6" s="16"/>
      <c r="J6" s="16"/>
      <c r="K6" s="16"/>
      <c r="L6" s="16"/>
      <c r="M6" s="15">
        <f t="shared" si="0"/>
        <v>6</v>
      </c>
      <c r="N6" s="26"/>
    </row>
    <row r="7" ht="36.6" customHeight="1" spans="1:14">
      <c r="A7" s="14">
        <v>4</v>
      </c>
      <c r="B7" s="16" t="s">
        <v>19</v>
      </c>
      <c r="C7" s="15"/>
      <c r="D7" s="15">
        <v>4</v>
      </c>
      <c r="E7" s="15">
        <v>3</v>
      </c>
      <c r="F7" s="15"/>
      <c r="G7" s="15">
        <v>3</v>
      </c>
      <c r="H7" s="15"/>
      <c r="I7" s="15"/>
      <c r="J7" s="15"/>
      <c r="K7" s="15"/>
      <c r="L7" s="15"/>
      <c r="M7" s="15">
        <f t="shared" si="0"/>
        <v>10</v>
      </c>
      <c r="N7" s="26"/>
    </row>
    <row r="8" ht="36.6" customHeight="1" spans="1:14">
      <c r="A8" s="14">
        <v>5</v>
      </c>
      <c r="B8" s="16" t="s">
        <v>20</v>
      </c>
      <c r="C8" s="16"/>
      <c r="D8" s="16">
        <v>2</v>
      </c>
      <c r="E8" s="16">
        <v>2</v>
      </c>
      <c r="F8" s="16">
        <v>1</v>
      </c>
      <c r="G8" s="16">
        <v>1</v>
      </c>
      <c r="H8" s="16"/>
      <c r="I8" s="16"/>
      <c r="J8" s="16">
        <v>1</v>
      </c>
      <c r="K8" s="16">
        <v>1</v>
      </c>
      <c r="L8" s="16">
        <v>1</v>
      </c>
      <c r="M8" s="15">
        <f t="shared" si="0"/>
        <v>9</v>
      </c>
      <c r="N8" s="26"/>
    </row>
    <row r="9" ht="36.6" customHeight="1" spans="1:14">
      <c r="A9" s="14">
        <v>6</v>
      </c>
      <c r="B9" s="16" t="s">
        <v>21</v>
      </c>
      <c r="C9" s="15"/>
      <c r="D9" s="15">
        <v>1</v>
      </c>
      <c r="E9" s="15">
        <v>2</v>
      </c>
      <c r="F9" s="15">
        <v>1</v>
      </c>
      <c r="G9" s="15"/>
      <c r="H9" s="15"/>
      <c r="I9" s="15"/>
      <c r="J9" s="15"/>
      <c r="K9" s="15"/>
      <c r="L9" s="15"/>
      <c r="M9" s="15">
        <f t="shared" si="0"/>
        <v>4</v>
      </c>
      <c r="N9" s="26"/>
    </row>
    <row r="10" ht="38.1" customHeight="1" spans="1:14">
      <c r="A10" s="15"/>
      <c r="B10" s="15" t="s">
        <v>22</v>
      </c>
      <c r="C10" s="15"/>
      <c r="D10" s="15">
        <f>SUM(D4:D9)</f>
        <v>10</v>
      </c>
      <c r="E10" s="15">
        <f t="shared" ref="E10:M10" si="1">SUM(E4:E9)</f>
        <v>13</v>
      </c>
      <c r="F10" s="15">
        <f t="shared" si="1"/>
        <v>2</v>
      </c>
      <c r="G10" s="15">
        <f t="shared" si="1"/>
        <v>5</v>
      </c>
      <c r="H10" s="15">
        <f t="shared" si="1"/>
        <v>3</v>
      </c>
      <c r="I10" s="15">
        <f t="shared" si="1"/>
        <v>1</v>
      </c>
      <c r="J10" s="15">
        <f t="shared" si="1"/>
        <v>2</v>
      </c>
      <c r="K10" s="15">
        <f t="shared" si="1"/>
        <v>3</v>
      </c>
      <c r="L10" s="15">
        <f t="shared" si="1"/>
        <v>1</v>
      </c>
      <c r="M10" s="15">
        <f t="shared" si="1"/>
        <v>40</v>
      </c>
      <c r="N10" s="26"/>
    </row>
  </sheetData>
  <mergeCells count="1">
    <mergeCell ref="A2:N2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workbookViewId="0">
      <pane ySplit="2" topLeftCell="A3" activePane="bottomLeft" state="frozen"/>
      <selection/>
      <selection pane="bottomLeft" activeCell="J26" sqref="J26"/>
    </sheetView>
  </sheetViews>
  <sheetFormatPr defaultColWidth="9" defaultRowHeight="44.1" customHeight="1"/>
  <cols>
    <col min="1" max="1" width="4.625" customWidth="1"/>
    <col min="2" max="2" width="20.75" customWidth="1"/>
    <col min="3" max="14" width="5.375" customWidth="1"/>
    <col min="15" max="15" width="6.5" customWidth="1"/>
    <col min="16" max="16" width="5.625" customWidth="1"/>
    <col min="17" max="17" width="8.25" customWidth="1"/>
  </cols>
  <sheetData>
    <row r="1" customHeight="1" spans="1:18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customHeight="1" spans="1:18">
      <c r="A2" s="14" t="s">
        <v>2</v>
      </c>
      <c r="B2" s="14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5" t="s">
        <v>13</v>
      </c>
      <c r="M2" s="15" t="s">
        <v>24</v>
      </c>
      <c r="N2" s="15" t="s">
        <v>25</v>
      </c>
      <c r="O2" s="15" t="s">
        <v>26</v>
      </c>
      <c r="P2" s="5" t="s">
        <v>27</v>
      </c>
      <c r="Q2" s="5" t="s">
        <v>14</v>
      </c>
      <c r="R2" s="26" t="s">
        <v>15</v>
      </c>
    </row>
    <row r="3" ht="27" customHeight="1" spans="1:18">
      <c r="A3" s="15">
        <v>1</v>
      </c>
      <c r="B3" s="23" t="s">
        <v>28</v>
      </c>
      <c r="C3" s="15"/>
      <c r="D3" s="15">
        <v>1</v>
      </c>
      <c r="E3" s="15">
        <v>2</v>
      </c>
      <c r="F3" s="15"/>
      <c r="G3" s="15">
        <v>2</v>
      </c>
      <c r="H3" s="15">
        <v>3</v>
      </c>
      <c r="I3" s="15"/>
      <c r="J3" s="15">
        <v>1</v>
      </c>
      <c r="K3" s="15"/>
      <c r="L3" s="15">
        <v>1</v>
      </c>
      <c r="M3" s="15"/>
      <c r="N3" s="15"/>
      <c r="O3" s="15"/>
      <c r="P3" s="5"/>
      <c r="Q3" s="19">
        <f t="shared" ref="Q3:Q8" si="0">SUM(C3:P3)</f>
        <v>10</v>
      </c>
      <c r="R3" s="26"/>
    </row>
    <row r="4" ht="27" customHeight="1" spans="1:18">
      <c r="A4" s="15">
        <v>2</v>
      </c>
      <c r="B4" s="24" t="s">
        <v>18</v>
      </c>
      <c r="C4" s="16"/>
      <c r="D4" s="16">
        <v>3</v>
      </c>
      <c r="E4" s="16">
        <v>4</v>
      </c>
      <c r="F4" s="16"/>
      <c r="G4" s="16"/>
      <c r="H4" s="16"/>
      <c r="I4" s="16"/>
      <c r="J4" s="16"/>
      <c r="K4" s="16"/>
      <c r="L4" s="16">
        <v>1</v>
      </c>
      <c r="M4" s="16"/>
      <c r="N4" s="16"/>
      <c r="O4" s="16"/>
      <c r="P4" s="16"/>
      <c r="Q4" s="19">
        <f t="shared" si="0"/>
        <v>8</v>
      </c>
      <c r="R4" s="26"/>
    </row>
    <row r="5" ht="27" customHeight="1" spans="1:18">
      <c r="A5" s="15">
        <v>3</v>
      </c>
      <c r="B5" s="24" t="s">
        <v>19</v>
      </c>
      <c r="C5" s="15"/>
      <c r="D5" s="15">
        <v>5</v>
      </c>
      <c r="E5" s="15">
        <v>5</v>
      </c>
      <c r="F5" s="15">
        <v>2</v>
      </c>
      <c r="G5" s="15"/>
      <c r="H5" s="15"/>
      <c r="I5" s="15"/>
      <c r="J5" s="15">
        <v>2</v>
      </c>
      <c r="K5" s="15"/>
      <c r="L5" s="15"/>
      <c r="M5" s="15"/>
      <c r="N5" s="15"/>
      <c r="O5" s="15"/>
      <c r="P5" s="5"/>
      <c r="Q5" s="19">
        <f t="shared" si="0"/>
        <v>14</v>
      </c>
      <c r="R5" s="26"/>
    </row>
    <row r="6" ht="27" customHeight="1" spans="1:18">
      <c r="A6" s="15">
        <v>4</v>
      </c>
      <c r="B6" s="17" t="s">
        <v>20</v>
      </c>
      <c r="C6" s="15">
        <v>1</v>
      </c>
      <c r="D6" s="15">
        <v>3</v>
      </c>
      <c r="E6" s="15">
        <v>2</v>
      </c>
      <c r="F6" s="15">
        <v>3</v>
      </c>
      <c r="G6" s="15"/>
      <c r="H6" s="15"/>
      <c r="I6" s="15">
        <v>1</v>
      </c>
      <c r="J6" s="15">
        <v>1</v>
      </c>
      <c r="K6" s="15">
        <v>1</v>
      </c>
      <c r="L6" s="15">
        <v>1</v>
      </c>
      <c r="M6" s="15"/>
      <c r="N6" s="15"/>
      <c r="O6" s="15"/>
      <c r="P6" s="5"/>
      <c r="Q6" s="19">
        <f t="shared" si="0"/>
        <v>13</v>
      </c>
      <c r="R6" s="26"/>
    </row>
    <row r="7" ht="27" customHeight="1" spans="1:18">
      <c r="A7" s="15"/>
      <c r="B7" s="17" t="s">
        <v>29</v>
      </c>
      <c r="C7" s="17">
        <f t="shared" ref="C7:L7" si="1">SUM(C3:C6)</f>
        <v>1</v>
      </c>
      <c r="D7" s="17">
        <f t="shared" si="1"/>
        <v>12</v>
      </c>
      <c r="E7" s="17">
        <f t="shared" si="1"/>
        <v>13</v>
      </c>
      <c r="F7" s="17">
        <f t="shared" si="1"/>
        <v>5</v>
      </c>
      <c r="G7" s="17">
        <f t="shared" si="1"/>
        <v>2</v>
      </c>
      <c r="H7" s="17">
        <f t="shared" si="1"/>
        <v>3</v>
      </c>
      <c r="I7" s="17">
        <f t="shared" si="1"/>
        <v>1</v>
      </c>
      <c r="J7" s="17">
        <f t="shared" si="1"/>
        <v>4</v>
      </c>
      <c r="K7" s="17">
        <f t="shared" si="1"/>
        <v>1</v>
      </c>
      <c r="L7" s="17">
        <f t="shared" si="1"/>
        <v>3</v>
      </c>
      <c r="M7" s="17"/>
      <c r="N7" s="17"/>
      <c r="O7" s="17"/>
      <c r="P7" s="17"/>
      <c r="Q7" s="19">
        <f t="shared" si="0"/>
        <v>45</v>
      </c>
      <c r="R7" s="26"/>
    </row>
    <row r="8" ht="27" customHeight="1" spans="1:18">
      <c r="A8" s="15">
        <v>5</v>
      </c>
      <c r="B8" s="16" t="s">
        <v>30</v>
      </c>
      <c r="C8" s="15"/>
      <c r="D8" s="15">
        <v>3</v>
      </c>
      <c r="E8" s="15">
        <v>3</v>
      </c>
      <c r="F8" s="15">
        <v>3</v>
      </c>
      <c r="G8" s="15"/>
      <c r="H8" s="15">
        <v>1</v>
      </c>
      <c r="I8" s="15"/>
      <c r="J8" s="15">
        <v>2</v>
      </c>
      <c r="K8" s="15">
        <v>1</v>
      </c>
      <c r="L8" s="15"/>
      <c r="M8" s="15">
        <v>1</v>
      </c>
      <c r="N8" s="15">
        <v>1</v>
      </c>
      <c r="O8" s="15"/>
      <c r="P8" s="5"/>
      <c r="Q8" s="6">
        <f t="shared" si="0"/>
        <v>15</v>
      </c>
      <c r="R8" s="26"/>
    </row>
    <row r="9" ht="27" customHeight="1" spans="1:18">
      <c r="A9" s="15">
        <v>6</v>
      </c>
      <c r="B9" s="16" t="s">
        <v>31</v>
      </c>
      <c r="C9" s="15">
        <v>1</v>
      </c>
      <c r="D9" s="15">
        <v>2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2</v>
      </c>
      <c r="K9" s="15"/>
      <c r="L9" s="15">
        <v>2</v>
      </c>
      <c r="M9" s="15"/>
      <c r="N9" s="15"/>
      <c r="O9" s="15">
        <v>1</v>
      </c>
      <c r="P9" s="5">
        <v>1</v>
      </c>
      <c r="Q9" s="6">
        <f t="shared" ref="Q9:Q24" si="2">SUM(C9:P9)</f>
        <v>14</v>
      </c>
      <c r="R9" s="26"/>
    </row>
    <row r="10" ht="27" customHeight="1" spans="1:18">
      <c r="A10" s="15">
        <v>7</v>
      </c>
      <c r="B10" s="16" t="s">
        <v>32</v>
      </c>
      <c r="C10" s="15"/>
      <c r="D10" s="15"/>
      <c r="E10" s="15">
        <v>1</v>
      </c>
      <c r="F10" s="15"/>
      <c r="G10" s="15"/>
      <c r="H10" s="15"/>
      <c r="I10" s="15">
        <v>1</v>
      </c>
      <c r="J10" s="15"/>
      <c r="K10" s="15"/>
      <c r="L10" s="15">
        <v>1</v>
      </c>
      <c r="M10" s="15">
        <v>1</v>
      </c>
      <c r="N10" s="15"/>
      <c r="O10" s="15"/>
      <c r="P10" s="5"/>
      <c r="Q10" s="6">
        <f t="shared" si="2"/>
        <v>4</v>
      </c>
      <c r="R10" s="26"/>
    </row>
    <row r="11" ht="27" customHeight="1" spans="1:18">
      <c r="A11" s="15">
        <v>8</v>
      </c>
      <c r="B11" s="16" t="s">
        <v>33</v>
      </c>
      <c r="C11" s="15"/>
      <c r="D11" s="15">
        <v>1</v>
      </c>
      <c r="E11" s="15">
        <v>1</v>
      </c>
      <c r="F11" s="15"/>
      <c r="G11" s="15"/>
      <c r="H11" s="15">
        <v>1</v>
      </c>
      <c r="I11" s="15"/>
      <c r="J11" s="15"/>
      <c r="K11" s="15"/>
      <c r="L11" s="15">
        <v>1</v>
      </c>
      <c r="M11" s="15"/>
      <c r="N11" s="15"/>
      <c r="O11" s="15">
        <v>1</v>
      </c>
      <c r="P11" s="5"/>
      <c r="Q11" s="6">
        <f t="shared" si="2"/>
        <v>5</v>
      </c>
      <c r="R11" s="26"/>
    </row>
    <row r="12" ht="27" customHeight="1" spans="1:18">
      <c r="A12" s="15">
        <v>9</v>
      </c>
      <c r="B12" s="16" t="s">
        <v>34</v>
      </c>
      <c r="C12" s="15"/>
      <c r="D12" s="15">
        <v>2</v>
      </c>
      <c r="E12" s="15">
        <v>2</v>
      </c>
      <c r="F12" s="15">
        <v>2</v>
      </c>
      <c r="G12" s="15"/>
      <c r="H12" s="15">
        <v>1</v>
      </c>
      <c r="I12" s="15">
        <v>1</v>
      </c>
      <c r="J12" s="15"/>
      <c r="K12" s="15">
        <v>1</v>
      </c>
      <c r="L12" s="15"/>
      <c r="M12" s="15"/>
      <c r="N12" s="15"/>
      <c r="O12" s="15"/>
      <c r="P12" s="5"/>
      <c r="Q12" s="6">
        <f t="shared" si="2"/>
        <v>9</v>
      </c>
      <c r="R12" s="26"/>
    </row>
    <row r="13" ht="27" customHeight="1" spans="1:18">
      <c r="A13" s="15">
        <v>10</v>
      </c>
      <c r="B13" s="16" t="s">
        <v>35</v>
      </c>
      <c r="C13" s="15"/>
      <c r="D13" s="15">
        <v>1</v>
      </c>
      <c r="E13" s="15">
        <v>1</v>
      </c>
      <c r="F13" s="15">
        <v>2</v>
      </c>
      <c r="G13" s="15">
        <v>1</v>
      </c>
      <c r="H13" s="15"/>
      <c r="I13" s="15"/>
      <c r="J13" s="15"/>
      <c r="K13" s="15">
        <v>1</v>
      </c>
      <c r="L13" s="15">
        <v>1</v>
      </c>
      <c r="M13" s="15"/>
      <c r="N13" s="15"/>
      <c r="O13" s="15"/>
      <c r="P13" s="5"/>
      <c r="Q13" s="6">
        <f t="shared" si="2"/>
        <v>7</v>
      </c>
      <c r="R13" s="26"/>
    </row>
    <row r="14" ht="27" customHeight="1" spans="1:18">
      <c r="A14" s="15">
        <v>11</v>
      </c>
      <c r="B14" s="25" t="s">
        <v>36</v>
      </c>
      <c r="C14" s="5">
        <v>1</v>
      </c>
      <c r="D14" s="5">
        <v>1</v>
      </c>
      <c r="E14" s="5">
        <v>1</v>
      </c>
      <c r="F14" s="5"/>
      <c r="G14" s="5">
        <v>1</v>
      </c>
      <c r="H14" s="5"/>
      <c r="I14" s="5"/>
      <c r="J14" s="5"/>
      <c r="K14" s="5">
        <v>1</v>
      </c>
      <c r="L14" s="5"/>
      <c r="M14" s="5"/>
      <c r="N14" s="5"/>
      <c r="O14" s="5"/>
      <c r="P14" s="5"/>
      <c r="Q14" s="6">
        <f t="shared" si="2"/>
        <v>5</v>
      </c>
      <c r="R14" s="26"/>
    </row>
    <row r="15" ht="27" customHeight="1" spans="1:18">
      <c r="A15" s="15">
        <v>12</v>
      </c>
      <c r="B15" s="16" t="s">
        <v>37</v>
      </c>
      <c r="C15" s="15">
        <v>1</v>
      </c>
      <c r="D15" s="15">
        <v>2</v>
      </c>
      <c r="E15" s="15">
        <v>2</v>
      </c>
      <c r="F15" s="15">
        <v>2</v>
      </c>
      <c r="G15" s="15"/>
      <c r="H15" s="15"/>
      <c r="I15" s="15"/>
      <c r="J15" s="15"/>
      <c r="K15" s="15"/>
      <c r="L15" s="15"/>
      <c r="M15" s="15"/>
      <c r="N15" s="15">
        <v>1</v>
      </c>
      <c r="O15" s="15">
        <v>1</v>
      </c>
      <c r="P15" s="5"/>
      <c r="Q15" s="6">
        <f t="shared" si="2"/>
        <v>9</v>
      </c>
      <c r="R15" s="26"/>
    </row>
    <row r="16" ht="27" customHeight="1" spans="1:18">
      <c r="A16" s="15">
        <v>13</v>
      </c>
      <c r="B16" s="16" t="s">
        <v>38</v>
      </c>
      <c r="C16" s="15">
        <v>2</v>
      </c>
      <c r="D16" s="15"/>
      <c r="E16" s="15">
        <v>1</v>
      </c>
      <c r="F16" s="15">
        <v>1</v>
      </c>
      <c r="G16" s="15">
        <v>1</v>
      </c>
      <c r="H16" s="15">
        <v>1</v>
      </c>
      <c r="I16" s="15"/>
      <c r="J16" s="15">
        <v>2</v>
      </c>
      <c r="K16" s="15">
        <v>1</v>
      </c>
      <c r="L16" s="15"/>
      <c r="M16" s="15"/>
      <c r="N16" s="15"/>
      <c r="O16" s="15"/>
      <c r="P16" s="5"/>
      <c r="Q16" s="6">
        <f t="shared" si="2"/>
        <v>9</v>
      </c>
      <c r="R16" s="26"/>
    </row>
    <row r="17" ht="27" customHeight="1" spans="1:18">
      <c r="A17" s="15">
        <v>14</v>
      </c>
      <c r="B17" s="16" t="s">
        <v>39</v>
      </c>
      <c r="C17" s="15"/>
      <c r="D17" s="15">
        <v>1</v>
      </c>
      <c r="E17" s="15">
        <v>4</v>
      </c>
      <c r="F17" s="15">
        <v>1</v>
      </c>
      <c r="G17" s="15"/>
      <c r="H17" s="15"/>
      <c r="I17" s="15"/>
      <c r="J17" s="15">
        <v>1</v>
      </c>
      <c r="K17" s="15"/>
      <c r="L17" s="15"/>
      <c r="M17" s="15">
        <v>1</v>
      </c>
      <c r="N17" s="15"/>
      <c r="O17" s="15">
        <v>1</v>
      </c>
      <c r="P17" s="5"/>
      <c r="Q17" s="6">
        <f t="shared" si="2"/>
        <v>9</v>
      </c>
      <c r="R17" s="26"/>
    </row>
    <row r="18" ht="27" customHeight="1" spans="1:18">
      <c r="A18" s="15">
        <v>15</v>
      </c>
      <c r="B18" s="16" t="s">
        <v>40</v>
      </c>
      <c r="C18" s="15">
        <v>1</v>
      </c>
      <c r="D18" s="15">
        <v>2</v>
      </c>
      <c r="E18" s="15">
        <v>1</v>
      </c>
      <c r="F18" s="15">
        <v>1</v>
      </c>
      <c r="G18" s="15"/>
      <c r="H18" s="15">
        <v>1</v>
      </c>
      <c r="I18" s="15"/>
      <c r="J18" s="15">
        <v>1</v>
      </c>
      <c r="K18" s="15"/>
      <c r="L18" s="15">
        <v>1</v>
      </c>
      <c r="M18" s="15"/>
      <c r="N18" s="15"/>
      <c r="O18" s="15"/>
      <c r="P18" s="5"/>
      <c r="Q18" s="6">
        <f t="shared" si="2"/>
        <v>8</v>
      </c>
      <c r="R18" s="26"/>
    </row>
    <row r="19" ht="27" customHeight="1" spans="1:18">
      <c r="A19" s="15">
        <v>16</v>
      </c>
      <c r="B19" s="16" t="s">
        <v>41</v>
      </c>
      <c r="C19" s="15"/>
      <c r="D19" s="15">
        <v>2</v>
      </c>
      <c r="E19" s="15">
        <v>2</v>
      </c>
      <c r="F19" s="15">
        <v>3</v>
      </c>
      <c r="G19" s="15">
        <v>1</v>
      </c>
      <c r="H19" s="15"/>
      <c r="I19" s="15"/>
      <c r="J19" s="15">
        <v>1</v>
      </c>
      <c r="K19" s="15">
        <v>1</v>
      </c>
      <c r="L19" s="15">
        <v>1</v>
      </c>
      <c r="M19" s="15"/>
      <c r="N19" s="15"/>
      <c r="O19" s="15"/>
      <c r="P19" s="5"/>
      <c r="Q19" s="6">
        <f t="shared" si="2"/>
        <v>11</v>
      </c>
      <c r="R19" s="26"/>
    </row>
    <row r="20" ht="27" customHeight="1" spans="1:18">
      <c r="A20" s="15">
        <v>17</v>
      </c>
      <c r="B20" s="16" t="s">
        <v>42</v>
      </c>
      <c r="C20" s="15"/>
      <c r="D20" s="15"/>
      <c r="E20" s="15"/>
      <c r="F20" s="15"/>
      <c r="G20" s="15">
        <v>1</v>
      </c>
      <c r="H20" s="15"/>
      <c r="I20" s="15"/>
      <c r="J20" s="15">
        <v>1</v>
      </c>
      <c r="K20" s="15">
        <v>1</v>
      </c>
      <c r="L20" s="15"/>
      <c r="M20" s="15"/>
      <c r="N20" s="15"/>
      <c r="O20" s="15"/>
      <c r="P20" s="15"/>
      <c r="Q20" s="6">
        <f t="shared" si="2"/>
        <v>3</v>
      </c>
      <c r="R20" s="26"/>
    </row>
    <row r="21" ht="27" customHeight="1" spans="1:18">
      <c r="A21" s="15">
        <v>18</v>
      </c>
      <c r="B21" s="16" t="s">
        <v>43</v>
      </c>
      <c r="C21" s="15">
        <v>1</v>
      </c>
      <c r="D21" s="15"/>
      <c r="E21" s="15"/>
      <c r="F21" s="15"/>
      <c r="G21" s="15"/>
      <c r="H21" s="15"/>
      <c r="I21" s="15"/>
      <c r="J21" s="15"/>
      <c r="K21" s="15">
        <v>1</v>
      </c>
      <c r="L21" s="15"/>
      <c r="M21" s="15"/>
      <c r="N21" s="15"/>
      <c r="O21" s="15"/>
      <c r="P21" s="5"/>
      <c r="Q21" s="6">
        <f t="shared" si="2"/>
        <v>2</v>
      </c>
      <c r="R21" s="26"/>
    </row>
    <row r="22" ht="27" customHeight="1" spans="1:18">
      <c r="A22" s="15">
        <v>19</v>
      </c>
      <c r="B22" s="16" t="s">
        <v>44</v>
      </c>
      <c r="C22" s="15">
        <v>1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5"/>
      <c r="Q22" s="6">
        <f t="shared" si="2"/>
        <v>1</v>
      </c>
      <c r="R22" s="26"/>
    </row>
    <row r="23" ht="27" customHeight="1" spans="1:18">
      <c r="A23" s="15">
        <v>20</v>
      </c>
      <c r="B23" s="16" t="s">
        <v>45</v>
      </c>
      <c r="C23" s="15"/>
      <c r="D23" s="15">
        <v>1</v>
      </c>
      <c r="E23" s="15"/>
      <c r="F23" s="15"/>
      <c r="G23" s="15"/>
      <c r="H23" s="15"/>
      <c r="I23" s="15"/>
      <c r="J23" s="15"/>
      <c r="K23" s="15">
        <v>1</v>
      </c>
      <c r="L23" s="15"/>
      <c r="M23" s="15"/>
      <c r="N23" s="15"/>
      <c r="O23" s="15"/>
      <c r="P23" s="5"/>
      <c r="Q23" s="6">
        <f t="shared" si="2"/>
        <v>2</v>
      </c>
      <c r="R23" s="26"/>
    </row>
    <row r="24" ht="27" customHeight="1" spans="1:18">
      <c r="A24" s="15">
        <v>21</v>
      </c>
      <c r="B24" s="16" t="s">
        <v>46</v>
      </c>
      <c r="C24" s="15"/>
      <c r="D24" s="15">
        <v>1</v>
      </c>
      <c r="E24" s="15">
        <v>1</v>
      </c>
      <c r="F24" s="15">
        <v>1</v>
      </c>
      <c r="G24" s="15">
        <v>1</v>
      </c>
      <c r="H24" s="15"/>
      <c r="I24" s="15"/>
      <c r="J24" s="15"/>
      <c r="K24" s="15"/>
      <c r="L24" s="15">
        <v>1</v>
      </c>
      <c r="M24" s="15"/>
      <c r="N24" s="15"/>
      <c r="O24" s="15"/>
      <c r="P24" s="15"/>
      <c r="Q24" s="6">
        <f t="shared" si="2"/>
        <v>5</v>
      </c>
      <c r="R24" s="26"/>
    </row>
    <row r="25" ht="27" customHeight="1" spans="1:18">
      <c r="A25" s="15"/>
      <c r="B25" s="18" t="s">
        <v>47</v>
      </c>
      <c r="C25" s="24">
        <f t="shared" ref="C25:Q25" si="3">SUM(C8:C24)</f>
        <v>8</v>
      </c>
      <c r="D25" s="24">
        <f t="shared" si="3"/>
        <v>19</v>
      </c>
      <c r="E25" s="24">
        <f t="shared" si="3"/>
        <v>21</v>
      </c>
      <c r="F25" s="24">
        <f t="shared" si="3"/>
        <v>17</v>
      </c>
      <c r="G25" s="24">
        <f t="shared" si="3"/>
        <v>7</v>
      </c>
      <c r="H25" s="24">
        <f t="shared" si="3"/>
        <v>6</v>
      </c>
      <c r="I25" s="24">
        <f t="shared" si="3"/>
        <v>3</v>
      </c>
      <c r="J25" s="24">
        <f t="shared" si="3"/>
        <v>10</v>
      </c>
      <c r="K25" s="24">
        <f t="shared" si="3"/>
        <v>9</v>
      </c>
      <c r="L25" s="24">
        <f t="shared" si="3"/>
        <v>8</v>
      </c>
      <c r="M25" s="24">
        <f t="shared" si="3"/>
        <v>3</v>
      </c>
      <c r="N25" s="24">
        <f t="shared" si="3"/>
        <v>2</v>
      </c>
      <c r="O25" s="24">
        <f t="shared" si="3"/>
        <v>4</v>
      </c>
      <c r="P25" s="24">
        <f t="shared" si="3"/>
        <v>1</v>
      </c>
      <c r="Q25" s="6">
        <f t="shared" si="3"/>
        <v>118</v>
      </c>
      <c r="R25" s="26"/>
    </row>
    <row r="26" ht="27" customHeight="1" spans="1:18">
      <c r="A26" s="15"/>
      <c r="B26" s="15" t="s">
        <v>22</v>
      </c>
      <c r="C26" s="15">
        <f>C7+C25</f>
        <v>9</v>
      </c>
      <c r="D26" s="15">
        <f t="shared" ref="D26:P26" si="4">D7+D25</f>
        <v>31</v>
      </c>
      <c r="E26" s="15">
        <f t="shared" si="4"/>
        <v>34</v>
      </c>
      <c r="F26" s="15">
        <f t="shared" si="4"/>
        <v>22</v>
      </c>
      <c r="G26" s="15">
        <f t="shared" si="4"/>
        <v>9</v>
      </c>
      <c r="H26" s="15">
        <f t="shared" si="4"/>
        <v>9</v>
      </c>
      <c r="I26" s="15">
        <f t="shared" si="4"/>
        <v>4</v>
      </c>
      <c r="J26" s="15">
        <f t="shared" si="4"/>
        <v>14</v>
      </c>
      <c r="K26" s="15">
        <f t="shared" si="4"/>
        <v>10</v>
      </c>
      <c r="L26" s="15">
        <f t="shared" si="4"/>
        <v>11</v>
      </c>
      <c r="M26" s="15">
        <f t="shared" si="4"/>
        <v>3</v>
      </c>
      <c r="N26" s="15">
        <f t="shared" si="4"/>
        <v>2</v>
      </c>
      <c r="O26" s="15">
        <f t="shared" si="4"/>
        <v>4</v>
      </c>
      <c r="P26" s="15">
        <f t="shared" si="4"/>
        <v>1</v>
      </c>
      <c r="Q26" s="15">
        <f>Q25+Q7</f>
        <v>163</v>
      </c>
      <c r="R26" s="26"/>
    </row>
  </sheetData>
  <mergeCells count="1">
    <mergeCell ref="A1:R1"/>
  </mergeCells>
  <pageMargins left="0.905511811023622" right="0.748031496062992" top="0.984251968503937" bottom="0.984251968503937" header="0.275590551181102" footer="0.511811023622047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workbookViewId="0">
      <pane ySplit="2" topLeftCell="A3" activePane="bottomLeft" state="frozen"/>
      <selection/>
      <selection pane="bottomLeft" activeCell="H19" sqref="H19"/>
    </sheetView>
  </sheetViews>
  <sheetFormatPr defaultColWidth="9" defaultRowHeight="14.25"/>
  <cols>
    <col min="1" max="1" width="4.625" customWidth="1"/>
    <col min="2" max="2" width="26.75" customWidth="1"/>
    <col min="3" max="3" width="6.375" customWidth="1"/>
    <col min="4" max="5" width="6.625" customWidth="1"/>
    <col min="6" max="6" width="7.125" customWidth="1"/>
    <col min="7" max="8" width="6.875" customWidth="1"/>
    <col min="9" max="9" width="9.75" customWidth="1"/>
    <col min="10" max="10" width="6.25" customWidth="1"/>
    <col min="11" max="11" width="9.625" customWidth="1"/>
    <col min="12" max="12" width="12.25" customWidth="1"/>
  </cols>
  <sheetData>
    <row r="1" ht="33.95" customHeight="1" spans="1:12">
      <c r="A1" s="13" t="s">
        <v>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ht="29.45" customHeight="1" spans="1:12">
      <c r="A2" s="14" t="s">
        <v>2</v>
      </c>
      <c r="B2" s="14" t="s">
        <v>3</v>
      </c>
      <c r="C2" s="15" t="s">
        <v>5</v>
      </c>
      <c r="D2" s="15" t="s">
        <v>6</v>
      </c>
      <c r="E2" s="15" t="s">
        <v>7</v>
      </c>
      <c r="F2" s="15" t="s">
        <v>13</v>
      </c>
      <c r="G2" s="15" t="s">
        <v>24</v>
      </c>
      <c r="H2" s="15" t="s">
        <v>25</v>
      </c>
      <c r="I2" s="15" t="s">
        <v>26</v>
      </c>
      <c r="J2" s="5" t="s">
        <v>27</v>
      </c>
      <c r="K2" s="15" t="s">
        <v>14</v>
      </c>
      <c r="L2" s="5" t="s">
        <v>15</v>
      </c>
    </row>
    <row r="3" ht="21" customHeight="1" spans="1:12">
      <c r="A3" s="15">
        <v>1</v>
      </c>
      <c r="B3" s="16" t="s">
        <v>49</v>
      </c>
      <c r="C3" s="15">
        <v>2</v>
      </c>
      <c r="D3" s="15"/>
      <c r="E3" s="15"/>
      <c r="F3" s="15"/>
      <c r="G3" s="15"/>
      <c r="H3" s="15"/>
      <c r="I3" s="15"/>
      <c r="J3" s="15"/>
      <c r="K3" s="15">
        <f t="shared" ref="K3:K27" si="0">SUM(C3:J3)</f>
        <v>2</v>
      </c>
      <c r="L3" s="19"/>
    </row>
    <row r="4" ht="21" customHeight="1" spans="1:12">
      <c r="A4" s="15">
        <v>2</v>
      </c>
      <c r="B4" s="16" t="s">
        <v>50</v>
      </c>
      <c r="C4" s="15"/>
      <c r="D4" s="15">
        <v>2</v>
      </c>
      <c r="E4" s="15"/>
      <c r="F4" s="15"/>
      <c r="G4" s="15"/>
      <c r="H4" s="15"/>
      <c r="I4" s="15"/>
      <c r="J4" s="15"/>
      <c r="K4" s="15">
        <f t="shared" si="0"/>
        <v>2</v>
      </c>
      <c r="L4" s="19"/>
    </row>
    <row r="5" ht="21" customHeight="1" spans="1:12">
      <c r="A5" s="15">
        <v>3</v>
      </c>
      <c r="B5" s="16" t="s">
        <v>51</v>
      </c>
      <c r="C5" s="15">
        <v>3</v>
      </c>
      <c r="D5" s="15"/>
      <c r="E5" s="15"/>
      <c r="F5" s="15">
        <v>1</v>
      </c>
      <c r="G5" s="15"/>
      <c r="H5" s="15"/>
      <c r="I5" s="15"/>
      <c r="J5" s="15"/>
      <c r="K5" s="15">
        <f t="shared" si="0"/>
        <v>4</v>
      </c>
      <c r="L5" s="5"/>
    </row>
    <row r="6" ht="21" customHeight="1" spans="1:12">
      <c r="A6" s="15">
        <v>4</v>
      </c>
      <c r="B6" s="16" t="s">
        <v>52</v>
      </c>
      <c r="C6" s="15"/>
      <c r="D6" s="15">
        <v>2</v>
      </c>
      <c r="E6" s="15">
        <v>1</v>
      </c>
      <c r="F6" s="15">
        <v>1</v>
      </c>
      <c r="G6" s="15"/>
      <c r="H6" s="15"/>
      <c r="I6" s="15"/>
      <c r="J6" s="15"/>
      <c r="K6" s="15">
        <f t="shared" si="0"/>
        <v>4</v>
      </c>
      <c r="L6" s="19"/>
    </row>
    <row r="7" ht="21" customHeight="1" spans="1:12">
      <c r="A7" s="15">
        <v>5</v>
      </c>
      <c r="B7" s="16" t="s">
        <v>53</v>
      </c>
      <c r="C7" s="15">
        <v>1</v>
      </c>
      <c r="D7" s="15">
        <v>2</v>
      </c>
      <c r="E7" s="15"/>
      <c r="F7" s="15"/>
      <c r="G7" s="15"/>
      <c r="H7" s="15"/>
      <c r="I7" s="15"/>
      <c r="J7" s="15">
        <v>1</v>
      </c>
      <c r="K7" s="15">
        <f t="shared" si="0"/>
        <v>4</v>
      </c>
      <c r="L7" s="19"/>
    </row>
    <row r="8" ht="21" customHeight="1" spans="1:12">
      <c r="A8" s="15">
        <v>6</v>
      </c>
      <c r="B8" s="16" t="s">
        <v>54</v>
      </c>
      <c r="C8" s="15"/>
      <c r="D8" s="15">
        <v>1</v>
      </c>
      <c r="E8" s="15"/>
      <c r="F8" s="15"/>
      <c r="G8" s="15"/>
      <c r="H8" s="15"/>
      <c r="I8" s="15"/>
      <c r="J8" s="15"/>
      <c r="K8" s="15">
        <f t="shared" si="0"/>
        <v>1</v>
      </c>
      <c r="L8" s="19"/>
    </row>
    <row r="9" ht="21" customHeight="1" spans="1:12">
      <c r="A9" s="15">
        <v>7</v>
      </c>
      <c r="B9" s="16" t="s">
        <v>55</v>
      </c>
      <c r="C9" s="15">
        <v>4</v>
      </c>
      <c r="D9" s="15">
        <v>3</v>
      </c>
      <c r="E9" s="15"/>
      <c r="F9" s="15"/>
      <c r="G9" s="15"/>
      <c r="H9" s="15"/>
      <c r="I9" s="15"/>
      <c r="J9" s="15"/>
      <c r="K9" s="15">
        <f t="shared" si="0"/>
        <v>7</v>
      </c>
      <c r="L9" s="19"/>
    </row>
    <row r="10" ht="21" customHeight="1" spans="1:12">
      <c r="A10" s="15">
        <v>8</v>
      </c>
      <c r="B10" s="16" t="s">
        <v>56</v>
      </c>
      <c r="C10" s="15"/>
      <c r="D10" s="15"/>
      <c r="E10" s="15">
        <v>1</v>
      </c>
      <c r="F10" s="15"/>
      <c r="G10" s="15"/>
      <c r="H10" s="15"/>
      <c r="I10" s="15"/>
      <c r="J10" s="15"/>
      <c r="K10" s="15">
        <f t="shared" si="0"/>
        <v>1</v>
      </c>
      <c r="L10" s="19"/>
    </row>
    <row r="11" ht="21" customHeight="1" spans="1:12">
      <c r="A11" s="15">
        <v>9</v>
      </c>
      <c r="B11" s="16" t="s">
        <v>57</v>
      </c>
      <c r="C11" s="15">
        <v>1</v>
      </c>
      <c r="D11" s="15"/>
      <c r="E11" s="15"/>
      <c r="F11" s="15"/>
      <c r="G11" s="15"/>
      <c r="H11" s="15"/>
      <c r="I11" s="15"/>
      <c r="J11" s="15"/>
      <c r="K11" s="15">
        <f t="shared" si="0"/>
        <v>1</v>
      </c>
      <c r="L11" s="19"/>
    </row>
    <row r="12" ht="21" customHeight="1" spans="1:12">
      <c r="A12" s="15">
        <v>10</v>
      </c>
      <c r="B12" s="16" t="s">
        <v>58</v>
      </c>
      <c r="C12" s="15"/>
      <c r="D12" s="15">
        <v>2</v>
      </c>
      <c r="E12" s="15"/>
      <c r="F12" s="15"/>
      <c r="G12" s="15"/>
      <c r="H12" s="15"/>
      <c r="I12" s="15"/>
      <c r="J12" s="15"/>
      <c r="K12" s="15">
        <f t="shared" si="0"/>
        <v>2</v>
      </c>
      <c r="L12" s="19"/>
    </row>
    <row r="13" ht="21" customHeight="1" spans="1:12">
      <c r="A13" s="15">
        <v>11</v>
      </c>
      <c r="B13" s="16" t="s">
        <v>59</v>
      </c>
      <c r="C13" s="15">
        <v>2</v>
      </c>
      <c r="D13" s="15">
        <v>2</v>
      </c>
      <c r="E13" s="15"/>
      <c r="F13" s="15"/>
      <c r="G13" s="15"/>
      <c r="H13" s="15"/>
      <c r="I13" s="15"/>
      <c r="J13" s="15"/>
      <c r="K13" s="15">
        <f t="shared" si="0"/>
        <v>4</v>
      </c>
      <c r="L13" s="19"/>
    </row>
    <row r="14" ht="21" customHeight="1" spans="1:12">
      <c r="A14" s="15">
        <v>12</v>
      </c>
      <c r="B14" s="16" t="s">
        <v>60</v>
      </c>
      <c r="C14" s="15">
        <v>1</v>
      </c>
      <c r="D14" s="15">
        <v>1</v>
      </c>
      <c r="E14" s="15"/>
      <c r="F14" s="15">
        <v>1</v>
      </c>
      <c r="G14" s="15"/>
      <c r="H14" s="15">
        <v>1</v>
      </c>
      <c r="I14" s="15"/>
      <c r="J14" s="15"/>
      <c r="K14" s="15">
        <f t="shared" si="0"/>
        <v>4</v>
      </c>
      <c r="L14" s="19"/>
    </row>
    <row r="15" ht="21" customHeight="1" spans="1:12">
      <c r="A15" s="15">
        <v>13</v>
      </c>
      <c r="B15" s="16" t="s">
        <v>61</v>
      </c>
      <c r="C15" s="15">
        <v>1</v>
      </c>
      <c r="D15" s="15"/>
      <c r="E15" s="15">
        <v>1</v>
      </c>
      <c r="F15" s="15"/>
      <c r="G15" s="15"/>
      <c r="H15" s="15"/>
      <c r="I15" s="15"/>
      <c r="J15" s="15"/>
      <c r="K15" s="15">
        <f t="shared" si="0"/>
        <v>2</v>
      </c>
      <c r="L15" s="19"/>
    </row>
    <row r="16" ht="21" customHeight="1" spans="1:12">
      <c r="A16" s="15">
        <v>14</v>
      </c>
      <c r="B16" s="15" t="s">
        <v>62</v>
      </c>
      <c r="C16" s="15">
        <v>4</v>
      </c>
      <c r="D16" s="15">
        <v>4</v>
      </c>
      <c r="E16" s="15"/>
      <c r="F16" s="15">
        <v>1</v>
      </c>
      <c r="G16" s="15"/>
      <c r="H16" s="15"/>
      <c r="I16" s="15"/>
      <c r="J16" s="15"/>
      <c r="K16" s="15">
        <f t="shared" si="0"/>
        <v>9</v>
      </c>
      <c r="L16" s="19"/>
    </row>
    <row r="17" ht="21" customHeight="1" spans="1:12">
      <c r="A17" s="15">
        <v>15</v>
      </c>
      <c r="B17" s="15" t="s">
        <v>63</v>
      </c>
      <c r="C17" s="15">
        <v>1</v>
      </c>
      <c r="D17" s="15">
        <v>2</v>
      </c>
      <c r="E17" s="15"/>
      <c r="F17" s="15"/>
      <c r="G17" s="15"/>
      <c r="H17" s="15"/>
      <c r="I17" s="15"/>
      <c r="J17" s="15"/>
      <c r="K17" s="15">
        <f t="shared" si="0"/>
        <v>3</v>
      </c>
      <c r="L17" s="19"/>
    </row>
    <row r="18" ht="21" customHeight="1" spans="1:12">
      <c r="A18" s="15">
        <v>16</v>
      </c>
      <c r="B18" s="15" t="s">
        <v>64</v>
      </c>
      <c r="C18" s="15">
        <v>2</v>
      </c>
      <c r="D18" s="15"/>
      <c r="E18" s="15"/>
      <c r="F18" s="15"/>
      <c r="G18" s="15"/>
      <c r="H18" s="15"/>
      <c r="I18" s="15"/>
      <c r="J18" s="15"/>
      <c r="K18" s="15">
        <f t="shared" si="0"/>
        <v>2</v>
      </c>
      <c r="L18" s="19"/>
    </row>
    <row r="19" ht="21" customHeight="1" spans="1:12">
      <c r="A19" s="15"/>
      <c r="B19" s="17" t="s">
        <v>65</v>
      </c>
      <c r="C19" s="15">
        <f>SUM(C3:C18)</f>
        <v>22</v>
      </c>
      <c r="D19" s="15">
        <f>SUM(D3:D18)</f>
        <v>21</v>
      </c>
      <c r="E19" s="15">
        <f>SUM(E3:E18)</f>
        <v>3</v>
      </c>
      <c r="F19" s="15">
        <f>SUM(F3:F18)</f>
        <v>4</v>
      </c>
      <c r="G19" s="15"/>
      <c r="H19" s="15">
        <f>SUM(H3:H18)</f>
        <v>1</v>
      </c>
      <c r="I19" s="15"/>
      <c r="J19" s="15">
        <f>SUM(J3:J18)</f>
        <v>1</v>
      </c>
      <c r="K19" s="15">
        <f t="shared" si="0"/>
        <v>52</v>
      </c>
      <c r="L19" s="19"/>
    </row>
    <row r="20" ht="21" customHeight="1" spans="1:12">
      <c r="A20" s="15">
        <v>17</v>
      </c>
      <c r="B20" s="16" t="s">
        <v>66</v>
      </c>
      <c r="C20" s="15">
        <v>2</v>
      </c>
      <c r="D20" s="15">
        <v>1</v>
      </c>
      <c r="E20" s="15">
        <v>1</v>
      </c>
      <c r="F20" s="15"/>
      <c r="G20" s="15"/>
      <c r="H20" s="15"/>
      <c r="I20" s="15"/>
      <c r="J20" s="15"/>
      <c r="K20" s="15">
        <f t="shared" si="0"/>
        <v>4</v>
      </c>
      <c r="L20" s="20"/>
    </row>
    <row r="21" ht="21" customHeight="1" spans="1:12">
      <c r="A21" s="15">
        <v>18</v>
      </c>
      <c r="B21" s="16" t="s">
        <v>67</v>
      </c>
      <c r="C21" s="15">
        <v>1</v>
      </c>
      <c r="D21" s="15">
        <v>1</v>
      </c>
      <c r="E21" s="15"/>
      <c r="F21" s="15"/>
      <c r="G21" s="15"/>
      <c r="H21" s="15"/>
      <c r="I21" s="15">
        <v>1</v>
      </c>
      <c r="J21" s="15"/>
      <c r="K21" s="15">
        <f t="shared" si="0"/>
        <v>3</v>
      </c>
      <c r="L21" s="20"/>
    </row>
    <row r="22" ht="21" customHeight="1" spans="1:12">
      <c r="A22" s="15">
        <v>19</v>
      </c>
      <c r="B22" s="16" t="s">
        <v>68</v>
      </c>
      <c r="C22" s="15">
        <v>1</v>
      </c>
      <c r="D22" s="15">
        <v>1</v>
      </c>
      <c r="E22" s="15">
        <v>1</v>
      </c>
      <c r="F22" s="15"/>
      <c r="G22" s="15"/>
      <c r="H22" s="15"/>
      <c r="I22" s="15"/>
      <c r="J22" s="15">
        <v>1</v>
      </c>
      <c r="K22" s="15">
        <f t="shared" si="0"/>
        <v>4</v>
      </c>
      <c r="L22" s="20"/>
    </row>
    <row r="23" ht="21" customHeight="1" spans="1:12">
      <c r="A23" s="15">
        <v>20</v>
      </c>
      <c r="B23" s="16" t="s">
        <v>69</v>
      </c>
      <c r="C23" s="15">
        <v>3</v>
      </c>
      <c r="D23" s="15">
        <v>3</v>
      </c>
      <c r="E23" s="15"/>
      <c r="F23" s="15"/>
      <c r="G23" s="15">
        <v>1</v>
      </c>
      <c r="H23" s="15"/>
      <c r="I23" s="15">
        <v>1</v>
      </c>
      <c r="J23" s="15"/>
      <c r="K23" s="15">
        <f t="shared" si="0"/>
        <v>8</v>
      </c>
      <c r="L23" s="20"/>
    </row>
    <row r="24" ht="21" customHeight="1" spans="1:12">
      <c r="A24" s="15">
        <v>21</v>
      </c>
      <c r="B24" s="16" t="s">
        <v>70</v>
      </c>
      <c r="C24" s="15">
        <v>2</v>
      </c>
      <c r="D24" s="15">
        <v>2</v>
      </c>
      <c r="E24" s="15"/>
      <c r="F24" s="15"/>
      <c r="G24" s="15">
        <v>1</v>
      </c>
      <c r="H24" s="15"/>
      <c r="I24" s="15"/>
      <c r="J24" s="15"/>
      <c r="K24" s="15">
        <f t="shared" si="0"/>
        <v>5</v>
      </c>
      <c r="L24" s="20"/>
    </row>
    <row r="25" ht="21" customHeight="1" spans="1:12">
      <c r="A25" s="15">
        <v>22</v>
      </c>
      <c r="B25" s="16" t="s">
        <v>71</v>
      </c>
      <c r="C25" s="15">
        <v>1</v>
      </c>
      <c r="D25" s="15">
        <v>2</v>
      </c>
      <c r="E25" s="15">
        <v>4</v>
      </c>
      <c r="F25" s="15">
        <v>1</v>
      </c>
      <c r="G25" s="15"/>
      <c r="H25" s="15"/>
      <c r="I25" s="15">
        <v>1</v>
      </c>
      <c r="J25" s="15"/>
      <c r="K25" s="15">
        <f t="shared" si="0"/>
        <v>9</v>
      </c>
      <c r="L25" s="20"/>
    </row>
    <row r="26" ht="21" customHeight="1" spans="1:12">
      <c r="A26" s="15">
        <v>23</v>
      </c>
      <c r="B26" s="16" t="s">
        <v>72</v>
      </c>
      <c r="C26" s="15">
        <v>2</v>
      </c>
      <c r="D26" s="15">
        <v>1</v>
      </c>
      <c r="E26" s="15">
        <v>1</v>
      </c>
      <c r="F26" s="15"/>
      <c r="G26" s="15"/>
      <c r="H26" s="15"/>
      <c r="I26" s="15">
        <v>1</v>
      </c>
      <c r="J26" s="15"/>
      <c r="K26" s="15">
        <f t="shared" si="0"/>
        <v>5</v>
      </c>
      <c r="L26" s="21"/>
    </row>
    <row r="27" ht="21" customHeight="1" spans="1:12">
      <c r="A27" s="15">
        <v>24</v>
      </c>
      <c r="B27" s="16" t="s">
        <v>73</v>
      </c>
      <c r="C27" s="15"/>
      <c r="D27" s="15"/>
      <c r="E27" s="15"/>
      <c r="F27" s="15"/>
      <c r="G27" s="15"/>
      <c r="H27" s="15"/>
      <c r="I27" s="15">
        <v>1</v>
      </c>
      <c r="J27" s="15"/>
      <c r="K27" s="15">
        <f t="shared" si="0"/>
        <v>1</v>
      </c>
      <c r="L27" s="20"/>
    </row>
    <row r="28" ht="21" customHeight="1" spans="1:12">
      <c r="A28" s="15">
        <v>25</v>
      </c>
      <c r="B28" s="16" t="s">
        <v>74</v>
      </c>
      <c r="C28" s="15"/>
      <c r="D28" s="15"/>
      <c r="E28" s="15">
        <v>2</v>
      </c>
      <c r="F28" s="15"/>
      <c r="G28" s="15"/>
      <c r="H28" s="15"/>
      <c r="I28" s="15"/>
      <c r="J28" s="15"/>
      <c r="K28" s="15">
        <f>SUM(E28:J28)</f>
        <v>2</v>
      </c>
      <c r="L28" s="20"/>
    </row>
    <row r="29" ht="21" customHeight="1" spans="1:12">
      <c r="A29" s="15">
        <v>26</v>
      </c>
      <c r="B29" s="16" t="s">
        <v>75</v>
      </c>
      <c r="C29" s="15">
        <v>1</v>
      </c>
      <c r="D29" s="15">
        <v>1</v>
      </c>
      <c r="E29" s="15">
        <v>2</v>
      </c>
      <c r="F29" s="15"/>
      <c r="G29" s="15"/>
      <c r="H29" s="15"/>
      <c r="I29" s="15">
        <v>1</v>
      </c>
      <c r="J29" s="15"/>
      <c r="K29" s="15">
        <f t="shared" ref="K29:K34" si="1">SUM(C29:J29)</f>
        <v>5</v>
      </c>
      <c r="L29" s="20"/>
    </row>
    <row r="30" ht="21" customHeight="1" spans="1:12">
      <c r="A30" s="15">
        <v>27</v>
      </c>
      <c r="B30" s="16" t="s">
        <v>76</v>
      </c>
      <c r="C30" s="15">
        <v>1</v>
      </c>
      <c r="D30" s="15">
        <v>1</v>
      </c>
      <c r="E30" s="15">
        <v>1</v>
      </c>
      <c r="F30" s="15"/>
      <c r="G30" s="15"/>
      <c r="H30" s="15"/>
      <c r="I30" s="15"/>
      <c r="J30" s="15">
        <v>1</v>
      </c>
      <c r="K30" s="15">
        <f t="shared" si="1"/>
        <v>4</v>
      </c>
      <c r="L30" s="20"/>
    </row>
    <row r="31" ht="21" customHeight="1" spans="1:12">
      <c r="A31" s="15">
        <v>28</v>
      </c>
      <c r="B31" s="16" t="s">
        <v>77</v>
      </c>
      <c r="C31" s="15">
        <v>1</v>
      </c>
      <c r="D31" s="15">
        <v>1</v>
      </c>
      <c r="E31" s="15"/>
      <c r="F31" s="15"/>
      <c r="G31" s="15">
        <v>1</v>
      </c>
      <c r="H31" s="15"/>
      <c r="I31" s="15"/>
      <c r="J31" s="15"/>
      <c r="K31" s="15">
        <f t="shared" si="1"/>
        <v>3</v>
      </c>
      <c r="L31" s="20"/>
    </row>
    <row r="32" ht="21" customHeight="1" spans="1:12">
      <c r="A32" s="15">
        <v>29</v>
      </c>
      <c r="B32" s="16" t="s">
        <v>78</v>
      </c>
      <c r="C32" s="15">
        <v>1</v>
      </c>
      <c r="D32" s="15">
        <v>1</v>
      </c>
      <c r="E32" s="15"/>
      <c r="F32" s="15"/>
      <c r="G32" s="15"/>
      <c r="H32" s="15"/>
      <c r="I32" s="15"/>
      <c r="J32" s="15"/>
      <c r="K32" s="15">
        <f t="shared" si="1"/>
        <v>2</v>
      </c>
      <c r="L32" s="20"/>
    </row>
    <row r="33" ht="21" customHeight="1" spans="1:12">
      <c r="A33" s="15"/>
      <c r="B33" s="18" t="s">
        <v>79</v>
      </c>
      <c r="C33" s="15">
        <f>SUM(C20:C32)</f>
        <v>16</v>
      </c>
      <c r="D33" s="15">
        <f>SUM(D20:D32)</f>
        <v>15</v>
      </c>
      <c r="E33" s="15">
        <f>SUM(E20:E31)</f>
        <v>12</v>
      </c>
      <c r="F33" s="15">
        <f>SUM(F20:F31)</f>
        <v>1</v>
      </c>
      <c r="G33" s="15">
        <f>SUM(G20:G31)</f>
        <v>3</v>
      </c>
      <c r="H33" s="15"/>
      <c r="I33" s="15">
        <f>SUM(I20:I31)</f>
        <v>6</v>
      </c>
      <c r="J33" s="15">
        <f>SUM(J20:J31)</f>
        <v>2</v>
      </c>
      <c r="K33" s="15">
        <f t="shared" si="1"/>
        <v>55</v>
      </c>
      <c r="L33" s="20"/>
    </row>
    <row r="34" ht="21" customHeight="1" spans="1:12">
      <c r="A34" s="15"/>
      <c r="B34" s="15" t="s">
        <v>22</v>
      </c>
      <c r="C34" s="15">
        <f t="shared" ref="C34:J34" si="2">C19+C33</f>
        <v>38</v>
      </c>
      <c r="D34" s="15">
        <f t="shared" si="2"/>
        <v>36</v>
      </c>
      <c r="E34" s="15">
        <f t="shared" si="2"/>
        <v>15</v>
      </c>
      <c r="F34" s="15">
        <f t="shared" si="2"/>
        <v>5</v>
      </c>
      <c r="G34" s="15">
        <f t="shared" si="2"/>
        <v>3</v>
      </c>
      <c r="H34" s="15">
        <f t="shared" si="2"/>
        <v>1</v>
      </c>
      <c r="I34" s="15">
        <f t="shared" si="2"/>
        <v>6</v>
      </c>
      <c r="J34" s="15">
        <f t="shared" si="2"/>
        <v>3</v>
      </c>
      <c r="K34" s="15">
        <f t="shared" si="1"/>
        <v>107</v>
      </c>
      <c r="L34" s="15"/>
    </row>
  </sheetData>
  <mergeCells count="1">
    <mergeCell ref="A1:L1"/>
  </mergeCells>
  <pageMargins left="0.748031496062992" right="0.748031496062992" top="0.984251968503937" bottom="0.984251968503937" header="0.511811023622047" footer="0.511811023622047"/>
  <pageSetup paperSize="9" orientation="landscape"/>
  <headerFooter>
    <oddFooter>&amp;C第 &amp;P 页，共 &amp;N 页</oddFooter>
  </headerFooter>
  <ignoredErrors>
    <ignoredError sqref="K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opLeftCell="A3" workbookViewId="0">
      <selection activeCell="E7" sqref="E7"/>
    </sheetView>
  </sheetViews>
  <sheetFormatPr defaultColWidth="9" defaultRowHeight="14.25" outlineLevelCol="4"/>
  <cols>
    <col min="1" max="1" width="5.75" style="1" customWidth="1"/>
    <col min="2" max="2" width="29.875" style="1" customWidth="1"/>
    <col min="3" max="3" width="13.125" style="1" customWidth="1"/>
    <col min="4" max="4" width="13.75" style="1" customWidth="1"/>
    <col min="5" max="5" width="15.5" style="1" customWidth="1"/>
    <col min="6" max="16384" width="9" style="1"/>
  </cols>
  <sheetData>
    <row r="1" ht="48.6" customHeight="1" spans="1:5">
      <c r="A1" s="2" t="s">
        <v>80</v>
      </c>
      <c r="B1" s="2"/>
      <c r="C1" s="2"/>
      <c r="D1" s="2"/>
      <c r="E1" s="2"/>
    </row>
    <row r="2" ht="26.1" customHeight="1" spans="1:5">
      <c r="A2" s="3" t="s">
        <v>2</v>
      </c>
      <c r="B2" s="3" t="s">
        <v>3</v>
      </c>
      <c r="C2" s="3" t="s">
        <v>81</v>
      </c>
      <c r="D2" s="3" t="s">
        <v>82</v>
      </c>
      <c r="E2" s="4" t="s">
        <v>15</v>
      </c>
    </row>
    <row r="3" ht="26.1" customHeight="1" spans="1:5">
      <c r="A3" s="3">
        <v>1</v>
      </c>
      <c r="B3" s="3" t="s">
        <v>83</v>
      </c>
      <c r="C3" s="3">
        <v>8</v>
      </c>
      <c r="D3" s="3"/>
      <c r="E3" s="4"/>
    </row>
    <row r="4" ht="26.1" customHeight="1" spans="1:5">
      <c r="A4" s="3">
        <v>2</v>
      </c>
      <c r="B4" s="5" t="s">
        <v>84</v>
      </c>
      <c r="C4" s="5"/>
      <c r="D4" s="6">
        <v>3</v>
      </c>
      <c r="E4" s="7"/>
    </row>
    <row r="5" ht="26.1" customHeight="1" spans="1:5">
      <c r="A5" s="3">
        <v>3</v>
      </c>
      <c r="B5" s="5" t="s">
        <v>85</v>
      </c>
      <c r="C5" s="5"/>
      <c r="D5" s="6">
        <v>3</v>
      </c>
      <c r="E5" s="8"/>
    </row>
    <row r="6" ht="26.1" customHeight="1" spans="1:5">
      <c r="A6" s="3">
        <v>4</v>
      </c>
      <c r="B6" s="5" t="s">
        <v>86</v>
      </c>
      <c r="C6" s="5"/>
      <c r="D6" s="6">
        <v>2</v>
      </c>
      <c r="E6" s="7"/>
    </row>
    <row r="7" ht="26.1" customHeight="1" spans="1:5">
      <c r="A7" s="3">
        <v>5</v>
      </c>
      <c r="B7" s="5" t="s">
        <v>87</v>
      </c>
      <c r="C7" s="5"/>
      <c r="D7" s="6">
        <v>3</v>
      </c>
      <c r="E7" s="7"/>
    </row>
    <row r="8" ht="26.1" customHeight="1" spans="1:5">
      <c r="A8" s="3"/>
      <c r="B8" s="9" t="s">
        <v>88</v>
      </c>
      <c r="C8" s="9"/>
      <c r="D8" s="6">
        <f>SUM(D4:D7)</f>
        <v>11</v>
      </c>
      <c r="E8" s="7"/>
    </row>
    <row r="9" ht="26.1" customHeight="1" spans="1:5">
      <c r="A9" s="3">
        <v>6</v>
      </c>
      <c r="B9" s="5" t="s">
        <v>89</v>
      </c>
      <c r="C9" s="5"/>
      <c r="D9" s="6">
        <v>1</v>
      </c>
      <c r="E9" s="7"/>
    </row>
    <row r="10" ht="26.1" customHeight="1" spans="1:5">
      <c r="A10" s="3">
        <v>7</v>
      </c>
      <c r="B10" s="5" t="s">
        <v>90</v>
      </c>
      <c r="C10" s="5"/>
      <c r="D10" s="6">
        <v>1</v>
      </c>
      <c r="E10" s="7"/>
    </row>
    <row r="11" ht="26.1" customHeight="1" spans="1:5">
      <c r="A11" s="3">
        <v>8</v>
      </c>
      <c r="B11" s="5" t="s">
        <v>91</v>
      </c>
      <c r="C11" s="5"/>
      <c r="D11" s="6">
        <v>1</v>
      </c>
      <c r="E11" s="7"/>
    </row>
    <row r="12" ht="26.1" customHeight="1" spans="1:5">
      <c r="A12" s="3">
        <v>9</v>
      </c>
      <c r="B12" s="5" t="s">
        <v>92</v>
      </c>
      <c r="C12" s="5"/>
      <c r="D12" s="6">
        <v>1</v>
      </c>
      <c r="E12" s="7"/>
    </row>
    <row r="13" ht="26.1" customHeight="1" spans="1:5">
      <c r="A13" s="3">
        <v>10</v>
      </c>
      <c r="B13" s="5" t="s">
        <v>93</v>
      </c>
      <c r="C13" s="5"/>
      <c r="D13" s="6">
        <v>1</v>
      </c>
      <c r="E13" s="7"/>
    </row>
    <row r="14" ht="26.1" customHeight="1" spans="1:5">
      <c r="A14" s="3">
        <v>11</v>
      </c>
      <c r="B14" s="5" t="s">
        <v>94</v>
      </c>
      <c r="C14" s="5"/>
      <c r="D14" s="6">
        <v>1</v>
      </c>
      <c r="E14" s="7"/>
    </row>
    <row r="15" ht="26.1" customHeight="1" spans="1:5">
      <c r="A15" s="3">
        <v>12</v>
      </c>
      <c r="B15" s="5" t="s">
        <v>95</v>
      </c>
      <c r="C15" s="5"/>
      <c r="D15" s="6">
        <v>1</v>
      </c>
      <c r="E15" s="7"/>
    </row>
    <row r="16" ht="26.1" customHeight="1" spans="1:5">
      <c r="A16" s="3">
        <v>13</v>
      </c>
      <c r="B16" s="5" t="s">
        <v>96</v>
      </c>
      <c r="C16" s="5"/>
      <c r="D16" s="6">
        <v>1</v>
      </c>
      <c r="E16" s="7"/>
    </row>
    <row r="17" ht="26.1" customHeight="1" spans="1:5">
      <c r="A17" s="3">
        <v>14</v>
      </c>
      <c r="B17" s="5" t="s">
        <v>97</v>
      </c>
      <c r="C17" s="5"/>
      <c r="D17" s="6">
        <v>1</v>
      </c>
      <c r="E17" s="7"/>
    </row>
    <row r="18" ht="26.1" customHeight="1" spans="1:5">
      <c r="A18" s="3">
        <v>15</v>
      </c>
      <c r="B18" s="5" t="s">
        <v>98</v>
      </c>
      <c r="C18" s="5"/>
      <c r="D18" s="6">
        <v>1</v>
      </c>
      <c r="E18" s="7"/>
    </row>
    <row r="19" ht="26.1" customHeight="1" spans="1:5">
      <c r="A19" s="3">
        <v>16</v>
      </c>
      <c r="B19" s="5" t="s">
        <v>99</v>
      </c>
      <c r="C19" s="5"/>
      <c r="D19" s="6">
        <v>1</v>
      </c>
      <c r="E19" s="7"/>
    </row>
    <row r="20" ht="26.1" customHeight="1" spans="1:5">
      <c r="A20" s="3">
        <v>17</v>
      </c>
      <c r="B20" s="5" t="s">
        <v>100</v>
      </c>
      <c r="C20" s="5"/>
      <c r="D20" s="6">
        <v>1</v>
      </c>
      <c r="E20" s="7"/>
    </row>
    <row r="21" ht="26.1" customHeight="1" spans="1:5">
      <c r="A21" s="3">
        <v>18</v>
      </c>
      <c r="B21" s="5" t="s">
        <v>101</v>
      </c>
      <c r="C21" s="5"/>
      <c r="D21" s="6">
        <v>1</v>
      </c>
      <c r="E21" s="7"/>
    </row>
    <row r="22" ht="26.1" customHeight="1" spans="1:5">
      <c r="A22" s="3"/>
      <c r="B22" s="10" t="s">
        <v>102</v>
      </c>
      <c r="C22" s="10"/>
      <c r="D22" s="6">
        <f>SUM(D9:D21)</f>
        <v>13</v>
      </c>
      <c r="E22" s="7"/>
    </row>
    <row r="23" ht="26.1" customHeight="1" spans="1:5">
      <c r="A23" s="11"/>
      <c r="B23" s="10" t="s">
        <v>14</v>
      </c>
      <c r="C23" s="12">
        <v>8</v>
      </c>
      <c r="D23" s="6">
        <f>D8+D22</f>
        <v>24</v>
      </c>
      <c r="E23" s="7"/>
    </row>
  </sheetData>
  <mergeCells count="1">
    <mergeCell ref="A1:E1"/>
  </mergeCells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高中</vt:lpstr>
      <vt:lpstr>初中</vt:lpstr>
      <vt:lpstr>小学</vt:lpstr>
      <vt:lpstr>启智学校、幼儿园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2014-10-28T12:08:00Z</dcterms:created>
  <cp:lastPrinted>2022-05-17T07:30:00Z</cp:lastPrinted>
  <dcterms:modified xsi:type="dcterms:W3CDTF">2022-05-17T09:36:24Z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A1730A35D4B94FE58D41FB93471FD62A</vt:lpwstr>
  </property>
  <property fmtid="{D5CDD505-2E9C-101B-9397-08002B2CF9AE}" pid="3" name="KSOProductBuildVer">
    <vt:lpwstr>2052-11.1.0.11365</vt:lpwstr>
  </property>
</Properties>
</file>