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  <sheet name="Sheet2" sheetId="2" r:id="rId2"/>
  </sheets>
  <definedNames>
    <definedName name="_xlnm.Print_Area" localSheetId="0">'Sheet1'!$A$2:$R$14</definedName>
    <definedName name="_xlnm.Print_Titles" localSheetId="0">'Sheet1'!$2:$3</definedName>
    <definedName name="_xlnm._FilterDatabase" localSheetId="0" hidden="1">'Sheet1'!$A$4:$R$14</definedName>
  </definedNames>
  <calcPr fullCalcOnLoad="1"/>
</workbook>
</file>

<file path=xl/sharedStrings.xml><?xml version="1.0" encoding="utf-8"?>
<sst xmlns="http://schemas.openxmlformats.org/spreadsheetml/2006/main" count="31" uniqueCount="31">
  <si>
    <t>附件</t>
  </si>
  <si>
    <t>赫章县2022年面向县内公办学校公开考调城区部分缺编学校教师职位表</t>
  </si>
  <si>
    <t>序号</t>
  </si>
  <si>
    <t>考调单位</t>
  </si>
  <si>
    <t>小计</t>
  </si>
  <si>
    <t>考调学科</t>
  </si>
  <si>
    <t>备注</t>
  </si>
  <si>
    <t>语文</t>
  </si>
  <si>
    <t>数学</t>
  </si>
  <si>
    <t>英语</t>
  </si>
  <si>
    <t>物理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</si>
  <si>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</si>
  <si>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</si>
  <si>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</si>
  <si>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</si>
  <si>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</si>
  <si>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</si>
  <si>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</si>
  <si>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</si>
  <si>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</si>
  <si>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</si>
  <si>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赫章县第五中学</t>
  </si>
  <si>
    <t>赫章县思源实验学校</t>
  </si>
  <si>
    <t>赫章县第二小学</t>
  </si>
  <si>
    <t>赫章县第三小学</t>
  </si>
  <si>
    <t>赫章县实验小学</t>
  </si>
  <si>
    <t>赫章县第五小学</t>
  </si>
  <si>
    <t>赫章县汉阳街道黄泥小学</t>
  </si>
  <si>
    <t>赫章县汉阳街道卸旗小学</t>
  </si>
  <si>
    <t>赫章县第六小学</t>
  </si>
  <si>
    <t>合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</si>
</sst>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mmm\ dd\,\ yy"/>
    <numFmt numFmtId="178" formatCode="_(&quot;$&quot;* #,##0_);_(&quot;$&quot;* \(#,##0\);_(&quot;$&quot;* &quot;-&quot;??_);_(@_)"/>
    <numFmt numFmtId="179" formatCode="mm/dd/yy_)"/>
  </numFmts>
  <fonts count="5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name val="黑体"/>
      <family val="3"/>
    </font>
    <font>
      <sz val="16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ＭＳ Ｐゴシック"/>
      <family val="2"/>
    </font>
    <font>
      <b/>
      <i/>
      <sz val="16"/>
      <name val="Helv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8"/>
      <name val="宋体"/>
      <family val="0"/>
    </font>
    <font>
      <sz val="11"/>
      <name val="蹈框"/>
      <family val="0"/>
    </font>
    <font>
      <sz val="12"/>
      <name val="바탕체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5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 style="thin"/>
      <right style="thin"/>
      <top style="thin"/>
      <bottom style="thin"/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5" borderId="0" applyNumberFormat="0" applyBorder="0" applyAlignment="0" applyProtection="0"/>
    <xf numFmtId="0" fontId="7" fillId="6" borderId="2" applyNumberFormat="0" applyAlignment="0" applyProtection="0"/>
    <xf numFmtId="0" fontId="36" fillId="7" borderId="0" applyNumberFormat="0" applyBorder="0" applyAlignment="0" applyProtection="0"/>
    <xf numFmtId="43" fontId="0" fillId="0" borderId="0" applyFont="0" applyFill="0" applyBorder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40" fillId="10" borderId="3" applyNumberFormat="0" applyFont="0" applyAlignment="0" applyProtection="0"/>
    <xf numFmtId="0" fontId="0" fillId="0" borderId="0">
      <alignment vertical="center"/>
      <protection/>
    </xf>
    <xf numFmtId="0" fontId="37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4" applyNumberFormat="0" applyFill="0" applyAlignment="0" applyProtection="0"/>
    <xf numFmtId="0" fontId="37" fillId="12" borderId="0" applyNumberFormat="0" applyBorder="0" applyAlignment="0" applyProtection="0"/>
    <xf numFmtId="0" fontId="41" fillId="0" borderId="5" applyNumberFormat="0" applyFill="0" applyAlignment="0" applyProtection="0"/>
    <xf numFmtId="0" fontId="37" fillId="13" borderId="0" applyNumberFormat="0" applyBorder="0" applyAlignment="0" applyProtection="0"/>
    <xf numFmtId="0" fontId="47" fillId="14" borderId="6" applyNumberFormat="0" applyAlignment="0" applyProtection="0"/>
    <xf numFmtId="0" fontId="48" fillId="14" borderId="1" applyNumberFormat="0" applyAlignment="0" applyProtection="0"/>
    <xf numFmtId="0" fontId="0" fillId="0" borderId="0">
      <alignment vertical="center"/>
      <protection/>
    </xf>
    <xf numFmtId="0" fontId="49" fillId="15" borderId="7" applyNumberFormat="0" applyAlignment="0" applyProtection="0"/>
    <xf numFmtId="0" fontId="5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50" fillId="0" borderId="8" applyNumberFormat="0" applyFill="0" applyAlignment="0" applyProtection="0"/>
    <xf numFmtId="0" fontId="5" fillId="19" borderId="0" applyNumberFormat="0" applyBorder="0" applyAlignment="0" applyProtection="0"/>
    <xf numFmtId="0" fontId="51" fillId="0" borderId="9" applyNumberFormat="0" applyFill="0" applyAlignment="0" applyProtection="0"/>
    <xf numFmtId="0" fontId="52" fillId="20" borderId="0" applyNumberFormat="0" applyBorder="0" applyAlignment="0" applyProtection="0"/>
    <xf numFmtId="0" fontId="5" fillId="21" borderId="0" applyNumberFormat="0" applyBorder="0" applyAlignment="0" applyProtection="0"/>
    <xf numFmtId="0" fontId="53" fillId="22" borderId="0" applyNumberFormat="0" applyBorder="0" applyAlignment="0" applyProtection="0"/>
    <xf numFmtId="0" fontId="34" fillId="23" borderId="0" applyNumberFormat="0" applyBorder="0" applyAlignment="0" applyProtection="0"/>
    <xf numFmtId="0" fontId="37" fillId="24" borderId="0" applyNumberFormat="0" applyBorder="0" applyAlignment="0" applyProtection="0"/>
    <xf numFmtId="0" fontId="5" fillId="19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19" fillId="6" borderId="10" applyNumberFormat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7" fillId="33" borderId="0" applyNumberFormat="0" applyBorder="0" applyAlignment="0" applyProtection="0"/>
    <xf numFmtId="0" fontId="34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4" fillId="37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>
      <alignment/>
      <protection/>
    </xf>
    <xf numFmtId="0" fontId="5" fillId="38" borderId="0" applyNumberFormat="0" applyBorder="0" applyAlignment="0" applyProtection="0"/>
    <xf numFmtId="0" fontId="37" fillId="39" borderId="0" applyNumberFormat="0" applyBorder="0" applyAlignment="0" applyProtection="0"/>
    <xf numFmtId="0" fontId="26" fillId="0" borderId="0">
      <alignment vertical="top"/>
      <protection/>
    </xf>
    <xf numFmtId="0" fontId="5" fillId="40" borderId="0" applyNumberFormat="0" applyBorder="0" applyAlignment="0" applyProtection="0"/>
    <xf numFmtId="0" fontId="5" fillId="6" borderId="0" applyNumberFormat="0" applyBorder="0" applyAlignment="0" applyProtection="0"/>
    <xf numFmtId="0" fontId="5" fillId="40" borderId="0" applyNumberFormat="0" applyBorder="0" applyAlignment="0" applyProtection="0"/>
    <xf numFmtId="0" fontId="0" fillId="0" borderId="0">
      <alignment vertical="center"/>
      <protection/>
    </xf>
    <xf numFmtId="0" fontId="5" fillId="19" borderId="0" applyNumberFormat="0" applyBorder="0" applyAlignment="0" applyProtection="0"/>
    <xf numFmtId="40" fontId="27" fillId="0" borderId="0" applyFont="0" applyFill="0" applyBorder="0" applyAlignment="0" applyProtection="0"/>
    <xf numFmtId="0" fontId="5" fillId="41" borderId="0" applyNumberFormat="0" applyBorder="0" applyAlignment="0" applyProtection="0"/>
    <xf numFmtId="0" fontId="5" fillId="38" borderId="0" applyNumberFormat="0" applyBorder="0" applyAlignment="0" applyProtection="0"/>
    <xf numFmtId="0" fontId="9" fillId="42" borderId="0" applyNumberFormat="0" applyBorder="0" applyAlignment="0" applyProtection="0"/>
    <xf numFmtId="38" fontId="27" fillId="0" borderId="0" applyFont="0" applyFill="0" applyBorder="0" applyAlignment="0" applyProtection="0"/>
    <xf numFmtId="0" fontId="9" fillId="21" borderId="0" applyNumberFormat="0" applyBorder="0" applyAlignment="0" applyProtection="0"/>
    <xf numFmtId="0" fontId="0" fillId="0" borderId="0">
      <alignment vertical="center"/>
      <protection/>
    </xf>
    <xf numFmtId="0" fontId="9" fillId="38" borderId="0" applyNumberFormat="0" applyBorder="0" applyAlignment="0" applyProtection="0"/>
    <xf numFmtId="0" fontId="9" fillId="21" borderId="0" applyNumberFormat="0" applyBorder="0" applyAlignment="0" applyProtection="0"/>
    <xf numFmtId="0" fontId="9" fillId="43" borderId="0" applyNumberFormat="0" applyBorder="0" applyAlignment="0" applyProtection="0"/>
    <xf numFmtId="0" fontId="9" fillId="38" borderId="0" applyNumberFormat="0" applyBorder="0" applyAlignment="0" applyProtection="0"/>
    <xf numFmtId="0" fontId="25" fillId="0" borderId="0">
      <alignment/>
      <protection/>
    </xf>
    <xf numFmtId="0" fontId="28" fillId="0" borderId="0">
      <alignment/>
      <protection/>
    </xf>
    <xf numFmtId="38" fontId="29" fillId="38" borderId="0" applyBorder="0" applyAlignment="0" applyProtection="0"/>
    <xf numFmtId="0" fontId="18" fillId="0" borderId="11" applyNumberFormat="0" applyFill="0" applyAlignment="0" applyProtection="0"/>
    <xf numFmtId="10" fontId="29" fillId="6" borderId="12" applyBorder="0" applyAlignment="0" applyProtection="0"/>
    <xf numFmtId="0" fontId="30" fillId="0" borderId="0">
      <alignment/>
      <protection/>
    </xf>
    <xf numFmtId="10" fontId="25" fillId="0" borderId="0" applyFont="0" applyFill="0" applyBorder="0" applyAlignment="0" applyProtection="0"/>
    <xf numFmtId="0" fontId="17" fillId="0" borderId="11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40" borderId="14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2" fillId="0" borderId="15" applyNumberFormat="0" applyFill="0" applyAlignment="0" applyProtection="0"/>
    <xf numFmtId="0" fontId="20" fillId="44" borderId="1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17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>
      <alignment/>
      <protection/>
    </xf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2" fillId="0" borderId="0">
      <alignment/>
      <protection/>
    </xf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4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6" fillId="21" borderId="2" applyNumberFormat="0" applyAlignment="0" applyProtection="0"/>
    <xf numFmtId="0" fontId="25" fillId="0" borderId="0">
      <alignment/>
      <protection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33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5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shrinkToFit="1"/>
    </xf>
    <xf numFmtId="0" fontId="3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</cellXfs>
  <cellStyles count="158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差_Book1 2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 26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40% - 强调文字颜色 2 2" xfId="54"/>
    <cellStyle name="适中" xfId="55"/>
    <cellStyle name="20% - 强调文字颜色 5" xfId="56"/>
    <cellStyle name="强调文字颜色 1" xfId="57"/>
    <cellStyle name="40% - 强调文字颜色 5 2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适中 2" xfId="73"/>
    <cellStyle name="0,0&#13;&#10;NA&#13;&#10;" xfId="74"/>
    <cellStyle name="40% - 强调文字颜色 6 2" xfId="75"/>
    <cellStyle name="60% - 强调文字颜色 6" xfId="76"/>
    <cellStyle name="_Book1" xfId="77"/>
    <cellStyle name="20% - 强调文字颜色 2 2" xfId="78"/>
    <cellStyle name="20% - 强调文字颜色 3 2" xfId="79"/>
    <cellStyle name="20% - 强调文字颜色 4 2" xfId="80"/>
    <cellStyle name="常规 3" xfId="81"/>
    <cellStyle name="20% - 强调文字颜色 5 2" xfId="82"/>
    <cellStyle name="콤마_BOILER-CO1" xfId="83"/>
    <cellStyle name="20% - 强调文字颜色 6 2" xfId="84"/>
    <cellStyle name="40% - 强调文字颜色 3 2" xfId="85"/>
    <cellStyle name="60% - 强调文字颜色 1 2" xfId="86"/>
    <cellStyle name="콤마 [0]_BOILER-CO1" xfId="87"/>
    <cellStyle name="60% - 强调文字颜色 2 2" xfId="88"/>
    <cellStyle name="常规 5" xfId="89"/>
    <cellStyle name="60% - 强调文字颜色 3 2" xfId="90"/>
    <cellStyle name="60% - 强调文字颜色 4 2" xfId="91"/>
    <cellStyle name="60% - 强调文字颜色 5 2" xfId="92"/>
    <cellStyle name="60% - 强调文字颜色 6 2" xfId="93"/>
    <cellStyle name="e鯪9Y_x000B_" xfId="94"/>
    <cellStyle name="Normal - Style1" xfId="95"/>
    <cellStyle name="Grey" xfId="96"/>
    <cellStyle name="标题 2 2" xfId="97"/>
    <cellStyle name="Input [yellow]" xfId="98"/>
    <cellStyle name="Normal_0105第二套审计报表定稿" xfId="99"/>
    <cellStyle name="Percent [2]" xfId="100"/>
    <cellStyle name="标题 1 2" xfId="101"/>
    <cellStyle name="标题 3 2" xfId="102"/>
    <cellStyle name="标题 4 2" xfId="103"/>
    <cellStyle name="标题 5" xfId="104"/>
    <cellStyle name="差 2" xfId="105"/>
    <cellStyle name="差_Book1" xfId="106"/>
    <cellStyle name="差_Sheet1" xfId="107"/>
    <cellStyle name="差_Sheet1 2" xfId="108"/>
    <cellStyle name="常规 10" xfId="109"/>
    <cellStyle name="常规 11" xfId="110"/>
    <cellStyle name="常规 12" xfId="111"/>
    <cellStyle name="常规 13" xfId="112"/>
    <cellStyle name="常规 14" xfId="113"/>
    <cellStyle name="常规 15" xfId="114"/>
    <cellStyle name="常规 20" xfId="115"/>
    <cellStyle name="常规 16" xfId="116"/>
    <cellStyle name="常规 21" xfId="117"/>
    <cellStyle name="常规 17" xfId="118"/>
    <cellStyle name="常规 22" xfId="119"/>
    <cellStyle name="常规 18" xfId="120"/>
    <cellStyle name="常规 23" xfId="121"/>
    <cellStyle name="常规 19" xfId="122"/>
    <cellStyle name="常规 24" xfId="123"/>
    <cellStyle name="常规 2" xfId="124"/>
    <cellStyle name="常规 2 2" xfId="125"/>
    <cellStyle name="常规 2 2 2" xfId="126"/>
    <cellStyle name="常规 2 3" xfId="127"/>
    <cellStyle name="常规 25" xfId="128"/>
    <cellStyle name="常规 27" xfId="129"/>
    <cellStyle name="常规 28" xfId="130"/>
    <cellStyle name="常规 3 2" xfId="131"/>
    <cellStyle name="常规 3 3" xfId="132"/>
    <cellStyle name="常规 4" xfId="133"/>
    <cellStyle name="常规 4 2" xfId="134"/>
    <cellStyle name="常规 4 3" xfId="135"/>
    <cellStyle name="常规 5 3" xfId="136"/>
    <cellStyle name="常规 6 2" xfId="137"/>
    <cellStyle name="注释 2" xfId="138"/>
    <cellStyle name="常规 7" xfId="139"/>
    <cellStyle name="常规 7 2" xfId="140"/>
    <cellStyle name="常规 8" xfId="141"/>
    <cellStyle name="常规 9" xfId="142"/>
    <cellStyle name="好 2" xfId="143"/>
    <cellStyle name="好_Book1" xfId="144"/>
    <cellStyle name="好_Sheet1" xfId="145"/>
    <cellStyle name="汇总 2" xfId="146"/>
    <cellStyle name="检查单元格 2" xfId="147"/>
    <cellStyle name="解释性文本 2" xfId="148"/>
    <cellStyle name="警告文本 2" xfId="149"/>
    <cellStyle name="链接单元格 2" xfId="150"/>
    <cellStyle name="霓付 [0]_97MBO" xfId="151"/>
    <cellStyle name="霓付_97MBO" xfId="152"/>
    <cellStyle name="烹拳 [0]_97MBO" xfId="153"/>
    <cellStyle name="烹拳_97MBO" xfId="154"/>
    <cellStyle name="普通_ 白土" xfId="155"/>
    <cellStyle name="千分位[0]_ 白土" xfId="156"/>
    <cellStyle name="千分位_ 白土" xfId="157"/>
    <cellStyle name="千位[0]_laroux" xfId="158"/>
    <cellStyle name="千位_laroux" xfId="159"/>
    <cellStyle name="钎霖_laroux" xfId="160"/>
    <cellStyle name="强调文字颜色 1 2" xfId="161"/>
    <cellStyle name="强调文字颜色 2 2" xfId="162"/>
    <cellStyle name="强调文字颜色 3 2" xfId="163"/>
    <cellStyle name="强调文字颜色 4 2" xfId="164"/>
    <cellStyle name="强调文字颜色 5 2" xfId="165"/>
    <cellStyle name="强调文字颜色 6 2" xfId="166"/>
    <cellStyle name="输入 2" xfId="167"/>
    <cellStyle name="样式 1" xfId="168"/>
    <cellStyle name="통화 [0]_BOILER-CO1" xfId="169"/>
    <cellStyle name="통화_BOILER-CO1" xfId="170"/>
    <cellStyle name="표준_0N-HANDLING " xfId="1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view="pageBreakPreview" zoomScaleSheetLayoutView="100" workbookViewId="0" topLeftCell="A2">
      <selection activeCell="Q17" sqref="Q17"/>
    </sheetView>
  </sheetViews>
  <sheetFormatPr defaultColWidth="8.75390625" defaultRowHeight="14.25"/>
  <cols>
    <col min="1" max="1" width="4.875" style="2" customWidth="1"/>
    <col min="2" max="2" width="20.125" style="5" customWidth="1"/>
    <col min="3" max="3" width="5.875" style="2" customWidth="1"/>
    <col min="4" max="14" width="4.125" style="2" customWidth="1"/>
    <col min="15" max="15" width="5.875" style="2" customWidth="1"/>
    <col min="16" max="16" width="5.375" style="2" customWidth="1"/>
    <col min="17" max="17" width="5.50390625" style="2" customWidth="1"/>
    <col min="18" max="18" width="9.875" style="2" customWidth="1"/>
    <col min="19" max="16384" width="8.75390625" style="2" customWidth="1"/>
  </cols>
  <sheetData>
    <row r="1" s="1" customFormat="1" ht="15" hidden="1">
      <c r="B1" s="6" t="s">
        <v>0</v>
      </c>
    </row>
    <row r="2" spans="1:18" ht="42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27.75" customHeight="1">
      <c r="A3" s="8" t="s">
        <v>2</v>
      </c>
      <c r="B3" s="9" t="s">
        <v>3</v>
      </c>
      <c r="C3" s="10" t="s">
        <v>4</v>
      </c>
      <c r="D3" s="11" t="s">
        <v>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8" t="s">
        <v>6</v>
      </c>
    </row>
    <row r="4" spans="1:18" ht="69.75" customHeight="1">
      <c r="A4" s="8"/>
      <c r="B4" s="9"/>
      <c r="C4" s="10"/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8"/>
    </row>
    <row r="5" spans="1:18" s="2" customFormat="1" ht="21.75" customHeight="1">
      <c r="A5" s="9">
        <v>1</v>
      </c>
      <c r="B5" s="13" t="s">
        <v>21</v>
      </c>
      <c r="C5" s="14">
        <f>D5+E5+F5+G5+H5+I5+J5+K5+L5+M5+N5+O5+P5+Q5</f>
        <v>6</v>
      </c>
      <c r="D5" s="9">
        <v>1</v>
      </c>
      <c r="E5" s="9"/>
      <c r="F5" s="9"/>
      <c r="G5" s="9"/>
      <c r="H5" s="9"/>
      <c r="I5" s="9"/>
      <c r="J5" s="9">
        <v>2</v>
      </c>
      <c r="K5" s="9">
        <v>2</v>
      </c>
      <c r="L5" s="9"/>
      <c r="M5" s="9">
        <v>1</v>
      </c>
      <c r="N5" s="9"/>
      <c r="O5" s="9"/>
      <c r="P5" s="9"/>
      <c r="Q5" s="9"/>
      <c r="R5" s="9"/>
    </row>
    <row r="6" spans="1:18" s="3" customFormat="1" ht="21.75" customHeight="1">
      <c r="A6" s="9">
        <v>2</v>
      </c>
      <c r="B6" s="13" t="s">
        <v>22</v>
      </c>
      <c r="C6" s="14">
        <f aca="true" t="shared" si="0" ref="C6:C14">D6+E6+F6+G6+H6+I6+J6+K6+L6+M6+N6+O6+P6+Q6</f>
        <v>15</v>
      </c>
      <c r="D6" s="9">
        <v>1</v>
      </c>
      <c r="E6" s="9"/>
      <c r="F6" s="9"/>
      <c r="G6" s="9">
        <v>1</v>
      </c>
      <c r="H6" s="9">
        <v>2</v>
      </c>
      <c r="I6" s="9">
        <v>2</v>
      </c>
      <c r="J6" s="9">
        <v>2</v>
      </c>
      <c r="K6" s="9">
        <v>2</v>
      </c>
      <c r="L6" s="9">
        <v>2</v>
      </c>
      <c r="M6" s="9">
        <v>2</v>
      </c>
      <c r="N6" s="9"/>
      <c r="O6" s="9">
        <v>1</v>
      </c>
      <c r="P6" s="9"/>
      <c r="Q6" s="9"/>
      <c r="R6" s="17"/>
    </row>
    <row r="7" spans="1:18" s="2" customFormat="1" ht="21.75" customHeight="1">
      <c r="A7" s="9">
        <v>3</v>
      </c>
      <c r="B7" s="13" t="s">
        <v>23</v>
      </c>
      <c r="C7" s="14">
        <f t="shared" si="0"/>
        <v>11</v>
      </c>
      <c r="D7" s="9">
        <v>10</v>
      </c>
      <c r="E7" s="9"/>
      <c r="F7" s="9"/>
      <c r="G7" s="9"/>
      <c r="H7" s="9"/>
      <c r="I7" s="9"/>
      <c r="J7" s="9"/>
      <c r="K7" s="9"/>
      <c r="L7" s="9"/>
      <c r="M7" s="9"/>
      <c r="N7" s="9"/>
      <c r="O7" s="9">
        <v>1</v>
      </c>
      <c r="P7" s="9"/>
      <c r="Q7" s="9"/>
      <c r="R7" s="9"/>
    </row>
    <row r="8" spans="1:18" s="2" customFormat="1" ht="21.75" customHeight="1">
      <c r="A8" s="9">
        <v>4</v>
      </c>
      <c r="B8" s="13" t="s">
        <v>24</v>
      </c>
      <c r="C8" s="14">
        <f t="shared" si="0"/>
        <v>22</v>
      </c>
      <c r="D8" s="14">
        <v>8</v>
      </c>
      <c r="E8" s="14">
        <v>4</v>
      </c>
      <c r="F8" s="14"/>
      <c r="G8" s="14"/>
      <c r="H8" s="14"/>
      <c r="I8" s="14"/>
      <c r="J8" s="14"/>
      <c r="K8" s="14"/>
      <c r="L8" s="14">
        <v>3</v>
      </c>
      <c r="M8" s="14">
        <v>5</v>
      </c>
      <c r="N8" s="14">
        <v>2</v>
      </c>
      <c r="O8" s="14"/>
      <c r="P8" s="14"/>
      <c r="Q8" s="14"/>
      <c r="R8" s="14"/>
    </row>
    <row r="9" spans="1:18" s="2" customFormat="1" ht="21.75" customHeight="1">
      <c r="A9" s="9">
        <v>5</v>
      </c>
      <c r="B9" s="13" t="s">
        <v>25</v>
      </c>
      <c r="C9" s="14">
        <f t="shared" si="0"/>
        <v>25</v>
      </c>
      <c r="D9" s="9">
        <v>8</v>
      </c>
      <c r="E9" s="9">
        <v>7</v>
      </c>
      <c r="F9" s="9">
        <v>2</v>
      </c>
      <c r="G9" s="9"/>
      <c r="H9" s="9"/>
      <c r="I9" s="9"/>
      <c r="J9" s="9"/>
      <c r="K9" s="9"/>
      <c r="L9" s="9">
        <v>4</v>
      </c>
      <c r="M9" s="9"/>
      <c r="N9" s="9">
        <v>1</v>
      </c>
      <c r="O9" s="9">
        <v>2</v>
      </c>
      <c r="P9" s="9">
        <v>1</v>
      </c>
      <c r="Q9" s="9"/>
      <c r="R9" s="9"/>
    </row>
    <row r="10" spans="1:18" s="4" customFormat="1" ht="21.75" customHeight="1">
      <c r="A10" s="9">
        <v>6</v>
      </c>
      <c r="B10" s="13" t="s">
        <v>26</v>
      </c>
      <c r="C10" s="14">
        <f t="shared" si="0"/>
        <v>3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>
        <v>1</v>
      </c>
      <c r="O10" s="9"/>
      <c r="P10" s="9">
        <v>1</v>
      </c>
      <c r="Q10" s="9">
        <v>1</v>
      </c>
      <c r="R10" s="9"/>
    </row>
    <row r="11" spans="1:18" s="2" customFormat="1" ht="21.75" customHeight="1">
      <c r="A11" s="9">
        <v>7</v>
      </c>
      <c r="B11" s="13" t="s">
        <v>27</v>
      </c>
      <c r="C11" s="14">
        <f t="shared" si="0"/>
        <v>4</v>
      </c>
      <c r="D11" s="9"/>
      <c r="E11" s="9">
        <v>1</v>
      </c>
      <c r="F11" s="9">
        <v>1</v>
      </c>
      <c r="G11" s="9"/>
      <c r="H11" s="9"/>
      <c r="I11" s="9"/>
      <c r="J11" s="9"/>
      <c r="K11" s="9"/>
      <c r="L11" s="9">
        <v>1</v>
      </c>
      <c r="M11" s="9">
        <v>1</v>
      </c>
      <c r="N11" s="9"/>
      <c r="O11" s="9"/>
      <c r="P11" s="9"/>
      <c r="Q11" s="9"/>
      <c r="R11" s="9"/>
    </row>
    <row r="12" spans="1:18" s="2" customFormat="1" ht="21.75" customHeight="1">
      <c r="A12" s="9">
        <v>8</v>
      </c>
      <c r="B12" s="13" t="s">
        <v>28</v>
      </c>
      <c r="C12" s="14">
        <f t="shared" si="0"/>
        <v>4</v>
      </c>
      <c r="D12" s="9"/>
      <c r="E12" s="9"/>
      <c r="F12" s="9">
        <v>1</v>
      </c>
      <c r="G12" s="9"/>
      <c r="H12" s="9"/>
      <c r="I12" s="9"/>
      <c r="J12" s="9"/>
      <c r="K12" s="9"/>
      <c r="L12" s="9">
        <v>1</v>
      </c>
      <c r="M12" s="9">
        <v>1</v>
      </c>
      <c r="N12" s="9">
        <v>1</v>
      </c>
      <c r="O12" s="9"/>
      <c r="P12" s="9"/>
      <c r="Q12" s="9"/>
      <c r="R12" s="9"/>
    </row>
    <row r="13" spans="1:18" s="2" customFormat="1" ht="21.75" customHeight="1">
      <c r="A13" s="9">
        <v>9</v>
      </c>
      <c r="B13" s="13" t="s">
        <v>29</v>
      </c>
      <c r="C13" s="14">
        <f t="shared" si="0"/>
        <v>6</v>
      </c>
      <c r="D13" s="9">
        <v>1</v>
      </c>
      <c r="E13" s="9">
        <v>1</v>
      </c>
      <c r="F13" s="9"/>
      <c r="G13" s="9"/>
      <c r="H13" s="9"/>
      <c r="I13" s="9"/>
      <c r="J13" s="9"/>
      <c r="K13" s="9"/>
      <c r="L13" s="9">
        <v>1</v>
      </c>
      <c r="M13" s="9">
        <v>1</v>
      </c>
      <c r="N13" s="9">
        <v>1</v>
      </c>
      <c r="O13" s="9"/>
      <c r="P13" s="9"/>
      <c r="Q13" s="9">
        <v>1</v>
      </c>
      <c r="R13" s="9"/>
    </row>
    <row r="14" spans="1:18" ht="21.75" customHeight="1">
      <c r="A14" s="15"/>
      <c r="B14" s="16" t="s">
        <v>30</v>
      </c>
      <c r="C14" s="14">
        <f t="shared" si="0"/>
        <v>96</v>
      </c>
      <c r="D14" s="8">
        <f>SUM(D5:D13)</f>
        <v>29</v>
      </c>
      <c r="E14" s="8">
        <f aca="true" t="shared" si="1" ref="D14:K14">SUM(E5:E13)</f>
        <v>13</v>
      </c>
      <c r="F14" s="8">
        <f t="shared" si="1"/>
        <v>4</v>
      </c>
      <c r="G14" s="8">
        <f t="shared" si="1"/>
        <v>1</v>
      </c>
      <c r="H14" s="8">
        <f t="shared" si="1"/>
        <v>2</v>
      </c>
      <c r="I14" s="8">
        <f t="shared" si="1"/>
        <v>2</v>
      </c>
      <c r="J14" s="8">
        <f t="shared" si="1"/>
        <v>4</v>
      </c>
      <c r="K14" s="8">
        <f t="shared" si="1"/>
        <v>4</v>
      </c>
      <c r="L14" s="8">
        <f aca="true" t="shared" si="2" ref="L14:Q14">SUM(L5:L13)</f>
        <v>12</v>
      </c>
      <c r="M14" s="8">
        <f t="shared" si="2"/>
        <v>11</v>
      </c>
      <c r="N14" s="8">
        <f t="shared" si="2"/>
        <v>6</v>
      </c>
      <c r="O14" s="8">
        <f t="shared" si="2"/>
        <v>4</v>
      </c>
      <c r="P14" s="8">
        <f t="shared" si="2"/>
        <v>2</v>
      </c>
      <c r="Q14" s="8">
        <f t="shared" si="2"/>
        <v>2</v>
      </c>
      <c r="R14" s="15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</sheetData>
  <sheetProtection/>
  <autoFilter ref="A4:R14"/>
  <mergeCells count="6">
    <mergeCell ref="A2:R2"/>
    <mergeCell ref="D3:Q3"/>
    <mergeCell ref="A3:A4"/>
    <mergeCell ref="B3:B4"/>
    <mergeCell ref="C3:C4"/>
    <mergeCell ref="R3:R4"/>
  </mergeCells>
  <printOptions horizontalCentered="1"/>
  <pageMargins left="0.19652777777777777" right="0.2361111111111111" top="0.6298611111111111" bottom="0.66875" header="0.5118055555555555" footer="0.5118055555555555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2019-03-18T00:59:11Z</cp:lastPrinted>
  <dcterms:created xsi:type="dcterms:W3CDTF">2015-03-19T08:43:35Z</dcterms:created>
  <dcterms:modified xsi:type="dcterms:W3CDTF">2022-07-11T08:28:44Z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B942ABA091E342E9A9F27B86C4C1D634</vt:lpwstr>
  </property>
</Properties>
</file>