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幼儿园" sheetId="12" r:id="rId1"/>
    <sheet name="小学 " sheetId="11" r:id="rId2"/>
    <sheet name="初中 " sheetId="10" r:id="rId3"/>
  </sheets>
  <definedNames>
    <definedName name="_xlnm._FilterDatabase" localSheetId="0" hidden="1">幼儿园!$A$3:$C$12</definedName>
    <definedName name="_xlnm._FilterDatabase" localSheetId="1" hidden="1">'小学 '!$A$3:$BS$25</definedName>
    <definedName name="_xlnm.Print_Area" localSheetId="1">'小学 '!$A$1:$R$25</definedName>
    <definedName name="_xlnm._FilterDatabase" localSheetId="2" hidden="1">'初中 '!$A$3:$AU$19</definedName>
  </definedNames>
  <calcPr calcId="144525"/>
</workbook>
</file>

<file path=xl/sharedStrings.xml><?xml version="1.0" encoding="utf-8"?>
<sst xmlns="http://schemas.openxmlformats.org/spreadsheetml/2006/main" count="151" uniqueCount="127">
  <si>
    <t>兴仁市2022年幼儿园教学辅助人员岗位信息表</t>
  </si>
  <si>
    <t>序号</t>
  </si>
  <si>
    <t>学校名称</t>
  </si>
  <si>
    <t>招聘人数</t>
  </si>
  <si>
    <t>联系方式</t>
  </si>
  <si>
    <t>兴仁市实验幼儿园</t>
  </si>
  <si>
    <t>19984490003（赵老师）</t>
  </si>
  <si>
    <t>兴仁市城东幼儿园</t>
  </si>
  <si>
    <t>15808592920（陈老师）</t>
  </si>
  <si>
    <t>兴仁市园区幼儿园</t>
  </si>
  <si>
    <t>18785963547（刘老师） 13158293384（王老师）</t>
  </si>
  <si>
    <t>兴仁市薏品田园街道薏品幼儿园</t>
  </si>
  <si>
    <t>18085985818（匡老师）</t>
  </si>
  <si>
    <t>兴仁市城南街道中心幼儿园</t>
  </si>
  <si>
    <t>13310792888（周老师）</t>
  </si>
  <si>
    <t>兴仁市真武山街道中心幼儿园</t>
  </si>
  <si>
    <t>15985346795（刘老师）</t>
  </si>
  <si>
    <t>兴仁市真武西池幼儿园</t>
  </si>
  <si>
    <t>18085988998（王老师）</t>
  </si>
  <si>
    <t>兴仁市真武山街道第三幼儿园</t>
  </si>
  <si>
    <t>13379695949（罗老师）</t>
  </si>
  <si>
    <t>合计</t>
  </si>
  <si>
    <t>兴仁市2022年小学教学辅助人员岗位信息表</t>
  </si>
  <si>
    <t>所属乡镇(街道)</t>
  </si>
  <si>
    <t>招聘岗位</t>
  </si>
  <si>
    <t>人数</t>
  </si>
  <si>
    <t>语文</t>
  </si>
  <si>
    <t>数学</t>
  </si>
  <si>
    <t>英语</t>
  </si>
  <si>
    <t>物理科学</t>
  </si>
  <si>
    <t>化学</t>
  </si>
  <si>
    <t>生物</t>
  </si>
  <si>
    <t>地理</t>
  </si>
  <si>
    <t>信息
技术</t>
  </si>
  <si>
    <t>历史</t>
  </si>
  <si>
    <t>道法</t>
  </si>
  <si>
    <t>体育</t>
  </si>
  <si>
    <t>音乐</t>
  </si>
  <si>
    <t>美术</t>
  </si>
  <si>
    <t>学前教育</t>
  </si>
  <si>
    <t>东湖</t>
  </si>
  <si>
    <t>兴仁市陆官小学</t>
  </si>
  <si>
    <t>18785094322（广老师）</t>
  </si>
  <si>
    <t>兴仁市第七小学</t>
  </si>
  <si>
    <t>15008597127（吴老师）</t>
  </si>
  <si>
    <t>兴仁市河丰小学</t>
  </si>
  <si>
    <t>15885975589（李老师）</t>
  </si>
  <si>
    <t>兴仁市第九小学</t>
  </si>
  <si>
    <t>13885969375（曾老师）</t>
  </si>
  <si>
    <t>兴仁市第十八小学</t>
  </si>
  <si>
    <t>13595931878（曾老师）</t>
  </si>
  <si>
    <t>东湖街道兴民希望小学</t>
  </si>
  <si>
    <t>15985354845（张老师）</t>
  </si>
  <si>
    <t>城南</t>
  </si>
  <si>
    <t>兴仁市第十小学</t>
  </si>
  <si>
    <t>15985390660（左老师）</t>
  </si>
  <si>
    <t>兴仁市城南办事处鹧鸪园小学</t>
  </si>
  <si>
    <t>13595903173（王老师）</t>
  </si>
  <si>
    <t>真武山</t>
  </si>
  <si>
    <t>兴仁市第二小学</t>
  </si>
  <si>
    <t>18085993359（刘老师）</t>
  </si>
  <si>
    <t>兴仁市第八小学</t>
  </si>
  <si>
    <t>13379684444（洪老师）</t>
  </si>
  <si>
    <t>马马</t>
  </si>
  <si>
    <t>兴仁市马马崖镇第二小学</t>
  </si>
  <si>
    <t>18085934308（费老师）</t>
  </si>
  <si>
    <t>百德</t>
  </si>
  <si>
    <t>兴仁市百德镇新元小学</t>
  </si>
  <si>
    <t>18985479188（林老师）</t>
  </si>
  <si>
    <t>波阳</t>
  </si>
  <si>
    <t>兴仁市波阳镇田湾小学</t>
  </si>
  <si>
    <t>18985422295（甘老师）</t>
  </si>
  <si>
    <t>兴仁市波阳镇三合小学</t>
  </si>
  <si>
    <t>13595933920（周老师）</t>
  </si>
  <si>
    <t>潘家庄</t>
  </si>
  <si>
    <t>兴仁市潘家庄镇团结学校</t>
  </si>
  <si>
    <t>15121580215（陈老师）</t>
  </si>
  <si>
    <t>兴仁市潘家庄镇贵仁学校</t>
  </si>
  <si>
    <t>13885963778（许老师）</t>
  </si>
  <si>
    <t>兴仁市潘家庄镇弥勒屯小学</t>
  </si>
  <si>
    <t>18208668491（刘老师）</t>
  </si>
  <si>
    <t>新龙场</t>
  </si>
  <si>
    <t>新龙场镇龙场小学</t>
  </si>
  <si>
    <t>13885995760（何老师）</t>
  </si>
  <si>
    <t>新龙场镇陈家寨小学</t>
  </si>
  <si>
    <t>15285475185（彭老师）</t>
  </si>
  <si>
    <t>城北</t>
  </si>
  <si>
    <t>兴仁市第一小学</t>
  </si>
  <si>
    <t>15121589173（黄老师）</t>
  </si>
  <si>
    <t>大山</t>
  </si>
  <si>
    <t>大山镇大山小学</t>
  </si>
  <si>
    <t>15121554326（邓老师）</t>
  </si>
  <si>
    <t>大山镇白坟小学</t>
  </si>
  <si>
    <t>15186412008（田老师）</t>
  </si>
  <si>
    <t>兴仁市2022年初中教学辅助人员岗位信息表</t>
  </si>
  <si>
    <t>物理</t>
  </si>
  <si>
    <t>兴仁市第七中学</t>
  </si>
  <si>
    <t>13885929548（龚老师）</t>
  </si>
  <si>
    <t>兴仁市第九中学</t>
  </si>
  <si>
    <t>13908591731（冯老师）</t>
  </si>
  <si>
    <t>兴仁市第十中学</t>
  </si>
  <si>
    <t>兴仁市第十一中学</t>
  </si>
  <si>
    <t>13984699713（王老师）</t>
  </si>
  <si>
    <t>兴仁市马马崖镇马场中学</t>
  </si>
  <si>
    <t>13885956020（刘老师）</t>
  </si>
  <si>
    <t>兴仁市波阳镇田湾中学</t>
  </si>
  <si>
    <t>13984696434（催老师）</t>
  </si>
  <si>
    <t>下山镇下山中学</t>
  </si>
  <si>
    <t>15985346568（李老师）</t>
  </si>
  <si>
    <t>下山镇高武学校</t>
  </si>
  <si>
    <t>13595940986（聂老师）</t>
  </si>
  <si>
    <t>兴仁市潘家庄镇王家寨学校（初中部）</t>
  </si>
  <si>
    <t>18685977680（罗老师）</t>
  </si>
  <si>
    <t>兴仁市潘家庄镇姑屯中学</t>
  </si>
  <si>
    <t>15870379280（白老师）</t>
  </si>
  <si>
    <t>新龙场镇龙场中学</t>
  </si>
  <si>
    <t>13984690884（李老师）</t>
  </si>
  <si>
    <t>兴仁市鲁础营回族乡鲁础营民族中学</t>
  </si>
  <si>
    <t>13658590998（杨老师）</t>
  </si>
  <si>
    <t>兴仁市第二中学</t>
  </si>
  <si>
    <t>19908599355（何老师）</t>
  </si>
  <si>
    <t>兴仁市第三中学</t>
  </si>
  <si>
    <t>18084395656（颜老师）</t>
  </si>
  <si>
    <t>兴仁市第六中学</t>
  </si>
  <si>
    <t>13885904227（张老师）</t>
  </si>
  <si>
    <t>大山镇大山中学</t>
  </si>
  <si>
    <t>18748839399（邓老师）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</si>
</sst>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name val="宋体"/>
      <charset val="134"/>
    </font>
    <font>
      <sz val="11"/>
      <name val="仿宋_GB2312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仿宋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1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3 7" xfId="51"/>
    <cellStyle name="常规 2" xfId="52"/>
    <cellStyle name="常规 3 5" xfId="53"/>
    <cellStyle name="常规 4 8" xfId="54"/>
    <cellStyle name="常规 3 6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pane ySplit="3" topLeftCell="A4" activePane="bottomLeft" state="frozen"/>
      <selection/>
      <selection pane="bottomLeft" activeCell="D16" sqref="D16"/>
    </sheetView>
  </sheetViews>
  <sheetFormatPr defaultColWidth="9" defaultRowHeight="13.5" outlineLevelCol="4"/>
  <cols>
    <col min="1" max="1" width="5.25" customWidth="1"/>
    <col min="2" max="2" width="45.125" style="63" customWidth="1"/>
    <col min="3" max="3" width="16.375" style="64" customWidth="1"/>
    <col min="5" max="5" width="53.375" customWidth="1"/>
  </cols>
  <sheetData>
    <row r="1" ht="39" customHeight="1" spans="1:5">
      <c r="A1" s="37" t="s">
        <v>0</v>
      </c>
      <c r="B1" s="37"/>
      <c r="C1" s="37"/>
      <c r="D1" s="37"/>
      <c r="E1" s="37"/>
    </row>
    <row r="2" ht="27" customHeight="1" spans="1:5">
      <c r="A2" s="65" t="s">
        <v>1</v>
      </c>
      <c r="B2" s="65" t="s">
        <v>2</v>
      </c>
      <c r="C2" s="50" t="s">
        <v>3</v>
      </c>
      <c r="D2" s="25" t="s">
        <v>4</v>
      </c>
      <c r="E2" s="26"/>
    </row>
    <row r="3" ht="27" customHeight="1" spans="1:5">
      <c r="A3" s="66"/>
      <c r="B3" s="66"/>
      <c r="C3" s="50"/>
      <c r="D3" s="27"/>
      <c r="E3" s="28"/>
    </row>
    <row r="4" customFormat="1" ht="31" customHeight="1" spans="1:5">
      <c r="A4" s="11">
        <v>1</v>
      </c>
      <c r="B4" s="11" t="s">
        <v>5</v>
      </c>
      <c r="C4" s="67">
        <v>7</v>
      </c>
      <c r="D4" s="54" t="s">
        <v>6</v>
      </c>
      <c r="E4" s="55"/>
    </row>
    <row r="5" ht="31" customHeight="1" spans="1:5">
      <c r="A5" s="11">
        <v>2</v>
      </c>
      <c r="B5" s="11" t="s">
        <v>7</v>
      </c>
      <c r="C5" s="67">
        <v>7</v>
      </c>
      <c r="D5" s="54" t="s">
        <v>8</v>
      </c>
      <c r="E5" s="55"/>
    </row>
    <row r="6" ht="31" customHeight="1" spans="1:5">
      <c r="A6" s="11">
        <v>3</v>
      </c>
      <c r="B6" s="11" t="s">
        <v>9</v>
      </c>
      <c r="C6" s="67">
        <v>5</v>
      </c>
      <c r="D6" s="54" t="s">
        <v>10</v>
      </c>
      <c r="E6" s="55"/>
    </row>
    <row r="7" ht="31" customHeight="1" spans="1:5">
      <c r="A7" s="11">
        <v>4</v>
      </c>
      <c r="B7" s="11" t="s">
        <v>11</v>
      </c>
      <c r="C7" s="67">
        <v>3</v>
      </c>
      <c r="D7" s="54" t="s">
        <v>12</v>
      </c>
      <c r="E7" s="55"/>
    </row>
    <row r="8" ht="31" customHeight="1" spans="1:5">
      <c r="A8" s="11">
        <v>5</v>
      </c>
      <c r="B8" s="11" t="s">
        <v>13</v>
      </c>
      <c r="C8" s="67">
        <v>7</v>
      </c>
      <c r="D8" s="54" t="s">
        <v>14</v>
      </c>
      <c r="E8" s="55"/>
    </row>
    <row r="9" ht="31" customHeight="1" spans="1:5">
      <c r="A9" s="11">
        <v>6</v>
      </c>
      <c r="B9" s="11" t="s">
        <v>15</v>
      </c>
      <c r="C9" s="67">
        <v>3</v>
      </c>
      <c r="D9" s="54" t="s">
        <v>16</v>
      </c>
      <c r="E9" s="55"/>
    </row>
    <row r="10" ht="31" customHeight="1" spans="1:5">
      <c r="A10" s="11">
        <v>7</v>
      </c>
      <c r="B10" s="11" t="s">
        <v>17</v>
      </c>
      <c r="C10" s="67">
        <v>5</v>
      </c>
      <c r="D10" s="54" t="s">
        <v>18</v>
      </c>
      <c r="E10" s="55"/>
    </row>
    <row r="11" ht="31" customHeight="1" spans="1:5">
      <c r="A11" s="11">
        <v>8</v>
      </c>
      <c r="B11" s="11" t="s">
        <v>19</v>
      </c>
      <c r="C11" s="67">
        <v>3</v>
      </c>
      <c r="D11" s="54" t="s">
        <v>20</v>
      </c>
      <c r="E11" s="55"/>
    </row>
    <row r="12" ht="30" customHeight="1" spans="1:5">
      <c r="A12" s="11">
        <v>9</v>
      </c>
      <c r="B12" s="47" t="s">
        <v>21</v>
      </c>
      <c r="C12" s="50">
        <f>SUM(C4:C11)</f>
        <v>40</v>
      </c>
      <c r="D12" s="61"/>
      <c r="E12" s="62"/>
    </row>
  </sheetData>
  <mergeCells count="14">
    <mergeCell ref="A1:E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A2:A3"/>
    <mergeCell ref="B2:B3"/>
    <mergeCell ref="C2:C3"/>
    <mergeCell ref="D2:E3"/>
  </mergeCells>
  <pageMargins left="0.75" right="0.75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tabSelected="1" workbookViewId="0">
      <pane ySplit="3" topLeftCell="A10" activePane="bottomLeft" state="frozen"/>
      <selection/>
      <selection pane="bottomLeft" activeCell="X20" sqref="X20"/>
    </sheetView>
  </sheetViews>
  <sheetFormatPr defaultColWidth="9" defaultRowHeight="13.5"/>
  <cols>
    <col min="1" max="1" width="6.375" customWidth="1"/>
    <col min="2" max="2" width="8.375" customWidth="1"/>
    <col min="3" max="3" width="25.875" style="35" customWidth="1"/>
    <col min="4" max="10" width="3.63333333333333" customWidth="1"/>
    <col min="11" max="11" width="6.5" customWidth="1"/>
    <col min="12" max="16" width="3.63333333333333" customWidth="1"/>
    <col min="17" max="17" width="5.625" customWidth="1"/>
    <col min="18" max="18" width="6.125" style="36" customWidth="1"/>
    <col min="20" max="20" width="14.75" customWidth="1"/>
  </cols>
  <sheetData>
    <row r="1" ht="39" customHeight="1" spans="1:20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ht="27" customHeight="1" spans="1:20">
      <c r="A2" s="38" t="s">
        <v>1</v>
      </c>
      <c r="B2" s="38" t="s">
        <v>23</v>
      </c>
      <c r="C2" s="38" t="s">
        <v>2</v>
      </c>
      <c r="D2" s="39" t="s">
        <v>24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50" t="s">
        <v>25</v>
      </c>
      <c r="S2" s="51" t="s">
        <v>4</v>
      </c>
      <c r="T2" s="51"/>
    </row>
    <row r="3" ht="60" customHeight="1" spans="1:20">
      <c r="A3" s="38"/>
      <c r="B3" s="38"/>
      <c r="C3" s="38"/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52" t="s">
        <v>39</v>
      </c>
      <c r="R3" s="50"/>
      <c r="S3" s="51"/>
      <c r="T3" s="51"/>
    </row>
    <row r="4" customFormat="1" ht="27" customHeight="1" spans="1:20">
      <c r="A4" s="40">
        <v>1</v>
      </c>
      <c r="B4" s="40" t="s">
        <v>40</v>
      </c>
      <c r="C4" s="11" t="s">
        <v>41</v>
      </c>
      <c r="D4" s="41">
        <v>1</v>
      </c>
      <c r="E4" s="41">
        <v>3</v>
      </c>
      <c r="F4" s="41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14"/>
      <c r="R4" s="53">
        <v>5</v>
      </c>
      <c r="S4" s="54" t="s">
        <v>42</v>
      </c>
      <c r="T4" s="55"/>
    </row>
    <row r="5" customFormat="1" ht="27" customHeight="1" spans="1:20">
      <c r="A5" s="40">
        <v>2</v>
      </c>
      <c r="B5" s="40"/>
      <c r="C5" s="11" t="s">
        <v>43</v>
      </c>
      <c r="D5" s="41">
        <v>5</v>
      </c>
      <c r="E5" s="41">
        <v>4</v>
      </c>
      <c r="F5" s="41">
        <v>1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14"/>
      <c r="R5" s="53">
        <v>10</v>
      </c>
      <c r="S5" s="54" t="s">
        <v>44</v>
      </c>
      <c r="T5" s="55"/>
    </row>
    <row r="6" customFormat="1" ht="27" customHeight="1" spans="1:20">
      <c r="A6" s="40">
        <v>3</v>
      </c>
      <c r="B6" s="40"/>
      <c r="C6" s="11" t="s">
        <v>45</v>
      </c>
      <c r="D6" s="41">
        <v>4</v>
      </c>
      <c r="E6" s="41">
        <v>2</v>
      </c>
      <c r="F6" s="41">
        <v>1</v>
      </c>
      <c r="G6" s="41"/>
      <c r="H6" s="41"/>
      <c r="I6" s="41"/>
      <c r="J6" s="41"/>
      <c r="K6" s="41"/>
      <c r="L6" s="41"/>
      <c r="M6" s="41"/>
      <c r="N6" s="41">
        <v>1</v>
      </c>
      <c r="O6" s="41"/>
      <c r="P6" s="41"/>
      <c r="Q6" s="14"/>
      <c r="R6" s="53">
        <v>8</v>
      </c>
      <c r="S6" s="54" t="s">
        <v>46</v>
      </c>
      <c r="T6" s="55"/>
    </row>
    <row r="7" customFormat="1" ht="27" customHeight="1" spans="1:20">
      <c r="A7" s="40">
        <v>4</v>
      </c>
      <c r="B7" s="40"/>
      <c r="C7" s="11" t="s">
        <v>47</v>
      </c>
      <c r="D7" s="41">
        <v>3</v>
      </c>
      <c r="E7" s="41">
        <v>1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4"/>
      <c r="R7" s="53">
        <v>4</v>
      </c>
      <c r="S7" s="54" t="s">
        <v>48</v>
      </c>
      <c r="T7" s="55"/>
    </row>
    <row r="8" customFormat="1" ht="27" customHeight="1" spans="1:20">
      <c r="A8" s="40">
        <v>5</v>
      </c>
      <c r="B8" s="40"/>
      <c r="C8" s="11" t="s">
        <v>49</v>
      </c>
      <c r="D8" s="41"/>
      <c r="E8" s="41">
        <v>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4"/>
      <c r="R8" s="53">
        <v>2</v>
      </c>
      <c r="S8" s="54" t="s">
        <v>50</v>
      </c>
      <c r="T8" s="55"/>
    </row>
    <row r="9" s="33" customFormat="1" ht="27" customHeight="1" spans="1:20">
      <c r="A9" s="40">
        <v>6</v>
      </c>
      <c r="B9" s="40"/>
      <c r="C9" s="11" t="s">
        <v>51</v>
      </c>
      <c r="D9" s="41">
        <v>4</v>
      </c>
      <c r="E9" s="41">
        <v>3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14"/>
      <c r="R9" s="53">
        <v>7</v>
      </c>
      <c r="S9" s="54" t="s">
        <v>52</v>
      </c>
      <c r="T9" s="55"/>
    </row>
    <row r="10" ht="27" customHeight="1" spans="1:20">
      <c r="A10" s="40">
        <v>7</v>
      </c>
      <c r="B10" s="42" t="s">
        <v>53</v>
      </c>
      <c r="C10" s="40" t="s">
        <v>54</v>
      </c>
      <c r="D10" s="43">
        <v>2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6">
        <v>3</v>
      </c>
      <c r="S10" s="54" t="s">
        <v>55</v>
      </c>
      <c r="T10" s="55"/>
    </row>
    <row r="11" customFormat="1" ht="32" customHeight="1" spans="1:20">
      <c r="A11" s="40">
        <v>8</v>
      </c>
      <c r="B11" s="44"/>
      <c r="C11" s="40" t="s">
        <v>56</v>
      </c>
      <c r="D11" s="43"/>
      <c r="E11" s="43"/>
      <c r="F11" s="43">
        <v>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56">
        <v>1</v>
      </c>
      <c r="S11" s="54" t="s">
        <v>57</v>
      </c>
      <c r="T11" s="55"/>
    </row>
    <row r="12" customFormat="1" ht="27" customHeight="1" spans="1:20">
      <c r="A12" s="40">
        <v>9</v>
      </c>
      <c r="B12" s="40" t="s">
        <v>58</v>
      </c>
      <c r="C12" s="40" t="s">
        <v>59</v>
      </c>
      <c r="D12" s="43">
        <v>2</v>
      </c>
      <c r="E12" s="40">
        <v>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0"/>
      <c r="R12" s="56">
        <v>4</v>
      </c>
      <c r="S12" s="54" t="s">
        <v>60</v>
      </c>
      <c r="T12" s="55"/>
    </row>
    <row r="13" ht="27" customHeight="1" spans="1:20">
      <c r="A13" s="40">
        <v>10</v>
      </c>
      <c r="B13" s="40"/>
      <c r="C13" s="40" t="s">
        <v>61</v>
      </c>
      <c r="D13" s="43">
        <v>3</v>
      </c>
      <c r="E13" s="43"/>
      <c r="F13" s="43">
        <v>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0"/>
      <c r="R13" s="56">
        <v>5</v>
      </c>
      <c r="S13" s="54" t="s">
        <v>62</v>
      </c>
      <c r="T13" s="55"/>
    </row>
    <row r="14" s="34" customFormat="1" ht="27" customHeight="1" spans="1:20">
      <c r="A14" s="40">
        <v>11</v>
      </c>
      <c r="B14" s="40" t="s">
        <v>63</v>
      </c>
      <c r="C14" s="40" t="s">
        <v>64</v>
      </c>
      <c r="D14" s="43">
        <v>2</v>
      </c>
      <c r="E14" s="43">
        <v>2</v>
      </c>
      <c r="F14" s="43">
        <v>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6">
        <v>5</v>
      </c>
      <c r="S14" s="57" t="s">
        <v>65</v>
      </c>
      <c r="T14" s="58"/>
    </row>
    <row r="15" customFormat="1" ht="27" customHeight="1" spans="1:20">
      <c r="A15" s="40">
        <v>12</v>
      </c>
      <c r="B15" s="40" t="s">
        <v>66</v>
      </c>
      <c r="C15" s="40" t="s">
        <v>67</v>
      </c>
      <c r="D15" s="43">
        <v>1</v>
      </c>
      <c r="E15" s="43"/>
      <c r="F15" s="43">
        <v>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R15" s="56">
        <v>2</v>
      </c>
      <c r="S15" s="54" t="s">
        <v>68</v>
      </c>
      <c r="T15" s="55"/>
    </row>
    <row r="16" s="34" customFormat="1" ht="27" customHeight="1" spans="1:20">
      <c r="A16" s="40">
        <v>13</v>
      </c>
      <c r="B16" s="40" t="s">
        <v>69</v>
      </c>
      <c r="C16" s="40" t="s">
        <v>70</v>
      </c>
      <c r="D16" s="43"/>
      <c r="E16" s="43">
        <v>2</v>
      </c>
      <c r="F16" s="43">
        <v>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0"/>
      <c r="R16" s="56">
        <v>3</v>
      </c>
      <c r="S16" s="57" t="s">
        <v>71</v>
      </c>
      <c r="T16" s="58"/>
    </row>
    <row r="17" ht="27" customHeight="1" spans="1:20">
      <c r="A17" s="40">
        <v>14</v>
      </c>
      <c r="B17" s="40"/>
      <c r="C17" s="40" t="s">
        <v>72</v>
      </c>
      <c r="D17" s="43">
        <v>1</v>
      </c>
      <c r="E17" s="43">
        <v>1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0"/>
      <c r="R17" s="56">
        <v>2</v>
      </c>
      <c r="S17" s="54" t="s">
        <v>73</v>
      </c>
      <c r="T17" s="55"/>
    </row>
    <row r="18" s="3" customFormat="1" ht="27" customHeight="1" spans="1:20">
      <c r="A18" s="40">
        <v>15</v>
      </c>
      <c r="B18" s="45" t="s">
        <v>74</v>
      </c>
      <c r="C18" s="40" t="s">
        <v>75</v>
      </c>
      <c r="D18" s="43">
        <v>2</v>
      </c>
      <c r="E18" s="43">
        <v>1</v>
      </c>
      <c r="F18" s="43">
        <v>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9">
        <v>5</v>
      </c>
      <c r="S18" s="31" t="s">
        <v>76</v>
      </c>
      <c r="T18" s="32"/>
    </row>
    <row r="19" s="3" customFormat="1" ht="27" customHeight="1" spans="1:20">
      <c r="A19" s="40">
        <v>16</v>
      </c>
      <c r="B19" s="46"/>
      <c r="C19" s="40" t="s">
        <v>77</v>
      </c>
      <c r="D19" s="43">
        <v>1</v>
      </c>
      <c r="E19" s="43">
        <v>1</v>
      </c>
      <c r="F19" s="43">
        <v>1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9">
        <v>3</v>
      </c>
      <c r="S19" s="31" t="s">
        <v>78</v>
      </c>
      <c r="T19" s="32"/>
    </row>
    <row r="20" s="3" customFormat="1" ht="27" customHeight="1" spans="1:20">
      <c r="A20" s="40">
        <v>17</v>
      </c>
      <c r="B20" s="46"/>
      <c r="C20" s="40" t="s">
        <v>79</v>
      </c>
      <c r="D20" s="43">
        <v>1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9">
        <v>1</v>
      </c>
      <c r="S20" s="31" t="s">
        <v>80</v>
      </c>
      <c r="T20" s="32"/>
    </row>
    <row r="21" ht="27" customHeight="1" spans="1:20">
      <c r="A21" s="40">
        <v>18</v>
      </c>
      <c r="B21" s="42" t="s">
        <v>81</v>
      </c>
      <c r="C21" s="40" t="s">
        <v>82</v>
      </c>
      <c r="D21" s="43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56">
        <v>1</v>
      </c>
      <c r="S21" s="54" t="s">
        <v>83</v>
      </c>
      <c r="T21" s="55"/>
    </row>
    <row r="22" customFormat="1" ht="27" customHeight="1" spans="1:20">
      <c r="A22" s="40">
        <v>19</v>
      </c>
      <c r="B22" s="44"/>
      <c r="C22" s="40" t="s">
        <v>84</v>
      </c>
      <c r="D22" s="43"/>
      <c r="E22" s="43"/>
      <c r="F22" s="43">
        <v>1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56">
        <v>1</v>
      </c>
      <c r="S22" s="54" t="s">
        <v>85</v>
      </c>
      <c r="T22" s="55"/>
    </row>
    <row r="23" customFormat="1" ht="27" customHeight="1" spans="1:20">
      <c r="A23" s="40">
        <v>20</v>
      </c>
      <c r="B23" s="40" t="s">
        <v>86</v>
      </c>
      <c r="C23" s="40" t="s">
        <v>87</v>
      </c>
      <c r="D23" s="40">
        <v>3</v>
      </c>
      <c r="E23" s="40">
        <v>1</v>
      </c>
      <c r="F23" s="40">
        <v>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56">
        <v>5</v>
      </c>
      <c r="S23" s="54" t="s">
        <v>88</v>
      </c>
      <c r="T23" s="55"/>
    </row>
    <row r="24" s="34" customFormat="1" ht="27" customHeight="1" spans="1:20">
      <c r="A24" s="40">
        <v>21</v>
      </c>
      <c r="B24" s="40" t="s">
        <v>89</v>
      </c>
      <c r="C24" s="40" t="s">
        <v>90</v>
      </c>
      <c r="D24" s="43"/>
      <c r="E24" s="43"/>
      <c r="F24" s="43">
        <v>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0"/>
      <c r="R24" s="56">
        <v>2</v>
      </c>
      <c r="S24" s="57" t="s">
        <v>91</v>
      </c>
      <c r="T24" s="58"/>
    </row>
    <row r="25" ht="27" customHeight="1" spans="1:20">
      <c r="A25" s="40">
        <v>22</v>
      </c>
      <c r="B25" s="40"/>
      <c r="C25" s="40" t="s">
        <v>92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9"/>
      <c r="Q25" s="40"/>
      <c r="R25" s="56">
        <v>2</v>
      </c>
      <c r="S25" s="54" t="s">
        <v>93</v>
      </c>
      <c r="T25" s="55"/>
    </row>
    <row r="26" ht="22" customHeight="1" spans="1:20">
      <c r="A26" s="47" t="s">
        <v>21</v>
      </c>
      <c r="B26" s="47"/>
      <c r="C26" s="47"/>
      <c r="D26" s="48">
        <f t="shared" ref="D26:T26" si="0">SUM(D4:D25)</f>
        <v>37</v>
      </c>
      <c r="E26" s="48">
        <f t="shared" si="0"/>
        <v>27</v>
      </c>
      <c r="F26" s="48">
        <f t="shared" si="0"/>
        <v>16</v>
      </c>
      <c r="G26" s="48">
        <f t="shared" si="0"/>
        <v>0</v>
      </c>
      <c r="H26" s="48">
        <f t="shared" si="0"/>
        <v>0</v>
      </c>
      <c r="I26" s="48">
        <f t="shared" si="0"/>
        <v>0</v>
      </c>
      <c r="J26" s="48">
        <f t="shared" si="0"/>
        <v>0</v>
      </c>
      <c r="K26" s="48">
        <f t="shared" si="0"/>
        <v>0</v>
      </c>
      <c r="L26" s="48">
        <f t="shared" si="0"/>
        <v>0</v>
      </c>
      <c r="M26" s="48">
        <f t="shared" si="0"/>
        <v>0</v>
      </c>
      <c r="N26" s="48">
        <f t="shared" si="0"/>
        <v>1</v>
      </c>
      <c r="O26" s="48">
        <f t="shared" si="0"/>
        <v>0</v>
      </c>
      <c r="P26" s="48">
        <f t="shared" si="0"/>
        <v>0</v>
      </c>
      <c r="Q26" s="48">
        <f t="shared" si="0"/>
        <v>0</v>
      </c>
      <c r="R26" s="60">
        <f t="shared" si="0"/>
        <v>81</v>
      </c>
      <c r="S26" s="61"/>
      <c r="T26" s="62"/>
    </row>
  </sheetData>
  <mergeCells count="38">
    <mergeCell ref="A1:T1"/>
    <mergeCell ref="D2:Q2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A26:C26"/>
    <mergeCell ref="S26:T26"/>
    <mergeCell ref="A2:A3"/>
    <mergeCell ref="B2:B3"/>
    <mergeCell ref="B4:B9"/>
    <mergeCell ref="B10:B11"/>
    <mergeCell ref="B12:B13"/>
    <mergeCell ref="B16:B17"/>
    <mergeCell ref="B18:B20"/>
    <mergeCell ref="B21:B22"/>
    <mergeCell ref="B24:B25"/>
    <mergeCell ref="C2:C3"/>
    <mergeCell ref="R2:R3"/>
    <mergeCell ref="S2:T3"/>
  </mergeCells>
  <pageMargins left="0.75" right="0.75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pane ySplit="3" topLeftCell="A4" activePane="bottomLeft" state="frozen"/>
      <selection/>
      <selection pane="bottomLeft" activeCell="Q4" sqref="Q4:Q19"/>
    </sheetView>
  </sheetViews>
  <sheetFormatPr defaultColWidth="9" defaultRowHeight="13.5"/>
  <cols>
    <col min="1" max="1" width="6.25" style="1" customWidth="1"/>
    <col min="2" max="2" width="31.375" style="4" customWidth="1"/>
    <col min="3" max="16" width="5.625" style="5" customWidth="1"/>
    <col min="17" max="17" width="14.375" style="6" customWidth="1"/>
    <col min="18" max="18" width="19" style="1" customWidth="1"/>
    <col min="19" max="19" width="35.875" style="1" customWidth="1"/>
    <col min="20" max="16384" width="9" style="1"/>
  </cols>
  <sheetData>
    <row r="1" ht="39" customHeight="1" spans="1:17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7" customHeight="1" spans="1:19">
      <c r="A2" s="8" t="s">
        <v>1</v>
      </c>
      <c r="B2" s="8" t="s">
        <v>2</v>
      </c>
      <c r="C2" s="9" t="s">
        <v>24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 t="s">
        <v>25</v>
      </c>
      <c r="R2" s="25" t="s">
        <v>4</v>
      </c>
      <c r="S2" s="26"/>
    </row>
    <row r="3" ht="52" customHeight="1" spans="1:19">
      <c r="A3" s="8"/>
      <c r="B3" s="8"/>
      <c r="C3" s="10" t="s">
        <v>26</v>
      </c>
      <c r="D3" s="10" t="s">
        <v>27</v>
      </c>
      <c r="E3" s="10" t="s">
        <v>28</v>
      </c>
      <c r="F3" s="10" t="s">
        <v>95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22" t="s">
        <v>39</v>
      </c>
      <c r="Q3" s="8"/>
      <c r="R3" s="27"/>
      <c r="S3" s="28"/>
    </row>
    <row r="4" s="1" customFormat="1" ht="30" customHeight="1" spans="1:19">
      <c r="A4" s="11">
        <v>1</v>
      </c>
      <c r="B4" s="11" t="s">
        <v>96</v>
      </c>
      <c r="C4" s="12">
        <v>2</v>
      </c>
      <c r="D4" s="12">
        <v>1</v>
      </c>
      <c r="E4" s="12">
        <v>2</v>
      </c>
      <c r="F4" s="12">
        <v>2</v>
      </c>
      <c r="G4" s="13"/>
      <c r="H4" s="13"/>
      <c r="I4" s="13"/>
      <c r="J4" s="13"/>
      <c r="K4" s="12">
        <v>1</v>
      </c>
      <c r="L4" s="13"/>
      <c r="M4" s="12">
        <v>2</v>
      </c>
      <c r="N4" s="13"/>
      <c r="O4" s="13"/>
      <c r="P4" s="23"/>
      <c r="Q4" s="11">
        <v>10</v>
      </c>
      <c r="R4" s="29" t="s">
        <v>97</v>
      </c>
      <c r="S4" s="30"/>
    </row>
    <row r="5" s="1" customFormat="1" ht="30" customHeight="1" spans="1:19">
      <c r="A5" s="11">
        <v>2</v>
      </c>
      <c r="B5" s="11" t="s">
        <v>98</v>
      </c>
      <c r="C5" s="13">
        <v>1</v>
      </c>
      <c r="D5" s="12">
        <v>2</v>
      </c>
      <c r="E5" s="13"/>
      <c r="F5" s="13"/>
      <c r="G5" s="13"/>
      <c r="H5" s="13"/>
      <c r="I5" s="12">
        <v>1</v>
      </c>
      <c r="J5" s="13"/>
      <c r="K5" s="13"/>
      <c r="L5" s="12"/>
      <c r="M5" s="13"/>
      <c r="N5" s="13"/>
      <c r="O5" s="13"/>
      <c r="P5" s="23"/>
      <c r="Q5" s="11">
        <v>4</v>
      </c>
      <c r="R5" s="29" t="s">
        <v>99</v>
      </c>
      <c r="S5" s="30"/>
    </row>
    <row r="6" s="1" customFormat="1" ht="30" customHeight="1" spans="1:19">
      <c r="A6" s="11">
        <v>3</v>
      </c>
      <c r="B6" s="11" t="s">
        <v>100</v>
      </c>
      <c r="C6" s="12"/>
      <c r="D6" s="13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3"/>
      <c r="Q6" s="11">
        <v>1</v>
      </c>
      <c r="R6" s="29" t="s">
        <v>57</v>
      </c>
      <c r="S6" s="30"/>
    </row>
    <row r="7" s="1" customFormat="1" ht="30" customHeight="1" spans="1:19">
      <c r="A7" s="11">
        <v>4</v>
      </c>
      <c r="B7" s="11" t="s">
        <v>101</v>
      </c>
      <c r="C7" s="12">
        <v>1</v>
      </c>
      <c r="D7" s="12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3"/>
      <c r="Q7" s="11">
        <v>2</v>
      </c>
      <c r="R7" s="29" t="s">
        <v>102</v>
      </c>
      <c r="S7" s="30"/>
    </row>
    <row r="8" s="2" customFormat="1" ht="30" customHeight="1" spans="1:19">
      <c r="A8" s="11">
        <v>5</v>
      </c>
      <c r="B8" s="11" t="s">
        <v>103</v>
      </c>
      <c r="C8" s="13"/>
      <c r="D8" s="12">
        <v>1</v>
      </c>
      <c r="E8" s="12">
        <v>2</v>
      </c>
      <c r="F8" s="12">
        <v>1</v>
      </c>
      <c r="G8" s="13"/>
      <c r="H8" s="13"/>
      <c r="I8" s="13"/>
      <c r="J8" s="13"/>
      <c r="K8" s="13"/>
      <c r="L8" s="13"/>
      <c r="M8" s="13"/>
      <c r="N8" s="13"/>
      <c r="O8" s="13"/>
      <c r="P8" s="23"/>
      <c r="Q8" s="11">
        <v>4</v>
      </c>
      <c r="R8" s="29" t="s">
        <v>104</v>
      </c>
      <c r="S8" s="30"/>
    </row>
    <row r="9" s="1" customFormat="1" ht="30" customHeight="1" spans="1:19">
      <c r="A9" s="11">
        <v>6</v>
      </c>
      <c r="B9" s="11" t="s">
        <v>105</v>
      </c>
      <c r="C9" s="13"/>
      <c r="D9" s="13"/>
      <c r="E9" s="13"/>
      <c r="F9" s="13"/>
      <c r="G9" s="13"/>
      <c r="H9" s="13"/>
      <c r="I9" s="13"/>
      <c r="J9" s="13"/>
      <c r="K9" s="12">
        <v>2</v>
      </c>
      <c r="L9" s="13"/>
      <c r="M9" s="12">
        <v>1</v>
      </c>
      <c r="N9" s="13"/>
      <c r="O9" s="13"/>
      <c r="P9" s="23"/>
      <c r="Q9" s="11">
        <v>3</v>
      </c>
      <c r="R9" s="29" t="s">
        <v>106</v>
      </c>
      <c r="S9" s="30"/>
    </row>
    <row r="10" s="1" customFormat="1" ht="30" customHeight="1" spans="1:19">
      <c r="A10" s="11">
        <v>7</v>
      </c>
      <c r="B10" s="11" t="s">
        <v>107</v>
      </c>
      <c r="C10" s="12">
        <v>1</v>
      </c>
      <c r="D10" s="13"/>
      <c r="E10" s="12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3"/>
      <c r="Q10" s="11">
        <v>2</v>
      </c>
      <c r="R10" s="29" t="s">
        <v>108</v>
      </c>
      <c r="S10" s="30"/>
    </row>
    <row r="11" s="1" customFormat="1" ht="30" customHeight="1" spans="1:19">
      <c r="A11" s="11">
        <v>8</v>
      </c>
      <c r="B11" s="11" t="s">
        <v>109</v>
      </c>
      <c r="C11" s="13"/>
      <c r="D11" s="12">
        <v>1</v>
      </c>
      <c r="E11" s="12">
        <v>1</v>
      </c>
      <c r="F11" s="13"/>
      <c r="G11" s="13"/>
      <c r="H11" s="13"/>
      <c r="I11" s="12">
        <v>1</v>
      </c>
      <c r="J11" s="13"/>
      <c r="K11" s="13"/>
      <c r="L11" s="13"/>
      <c r="M11" s="13"/>
      <c r="N11" s="13"/>
      <c r="O11" s="13"/>
      <c r="P11" s="23"/>
      <c r="Q11" s="11">
        <v>3</v>
      </c>
      <c r="R11" s="29" t="s">
        <v>110</v>
      </c>
      <c r="S11" s="30"/>
    </row>
    <row r="12" s="3" customFormat="1" ht="30" customHeight="1" spans="1:19">
      <c r="A12" s="11">
        <v>9</v>
      </c>
      <c r="B12" s="14" t="s">
        <v>111</v>
      </c>
      <c r="C12" s="15">
        <v>2</v>
      </c>
      <c r="D12" s="16"/>
      <c r="E12" s="17">
        <v>1</v>
      </c>
      <c r="F12" s="17">
        <v>1</v>
      </c>
      <c r="G12" s="16"/>
      <c r="H12" s="16"/>
      <c r="I12" s="16"/>
      <c r="J12" s="16"/>
      <c r="K12" s="17">
        <v>1</v>
      </c>
      <c r="L12" s="16"/>
      <c r="M12" s="16"/>
      <c r="N12" s="16"/>
      <c r="O12" s="16"/>
      <c r="P12" s="16"/>
      <c r="Q12" s="14">
        <v>5</v>
      </c>
      <c r="R12" s="31" t="s">
        <v>112</v>
      </c>
      <c r="S12" s="32"/>
    </row>
    <row r="13" s="3" customFormat="1" ht="30" customHeight="1" spans="1:19">
      <c r="A13" s="11">
        <v>10</v>
      </c>
      <c r="B13" s="14" t="s">
        <v>113</v>
      </c>
      <c r="C13" s="18"/>
      <c r="D13" s="16"/>
      <c r="E13" s="16"/>
      <c r="F13" s="17">
        <v>1</v>
      </c>
      <c r="G13" s="16"/>
      <c r="H13" s="16"/>
      <c r="I13" s="17">
        <v>1</v>
      </c>
      <c r="J13" s="16"/>
      <c r="K13" s="17">
        <v>2</v>
      </c>
      <c r="L13" s="17">
        <v>1</v>
      </c>
      <c r="M13" s="16"/>
      <c r="N13" s="16"/>
      <c r="O13" s="16"/>
      <c r="P13" s="16"/>
      <c r="Q13" s="14">
        <v>5</v>
      </c>
      <c r="R13" s="31" t="s">
        <v>114</v>
      </c>
      <c r="S13" s="32"/>
    </row>
    <row r="14" s="1" customFormat="1" ht="30" customHeight="1" spans="1:19">
      <c r="A14" s="11">
        <v>11</v>
      </c>
      <c r="B14" s="11" t="s">
        <v>115</v>
      </c>
      <c r="C14" s="12">
        <v>2</v>
      </c>
      <c r="D14" s="12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3"/>
      <c r="Q14" s="11">
        <v>4</v>
      </c>
      <c r="R14" s="29" t="s">
        <v>116</v>
      </c>
      <c r="S14" s="30"/>
    </row>
    <row r="15" s="1" customFormat="1" ht="30" customHeight="1" spans="1:19">
      <c r="A15" s="11">
        <v>12</v>
      </c>
      <c r="B15" s="19" t="s">
        <v>117</v>
      </c>
      <c r="C15" s="12">
        <v>1</v>
      </c>
      <c r="D15" s="13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4"/>
      <c r="Q15" s="11">
        <v>2</v>
      </c>
      <c r="R15" s="29" t="s">
        <v>118</v>
      </c>
      <c r="S15" s="30"/>
    </row>
    <row r="16" ht="30" customHeight="1" spans="1:19">
      <c r="A16" s="11">
        <v>13</v>
      </c>
      <c r="B16" s="11" t="s">
        <v>119</v>
      </c>
      <c r="C16" s="13"/>
      <c r="D16" s="13"/>
      <c r="E16" s="13"/>
      <c r="F16" s="12">
        <v>2</v>
      </c>
      <c r="G16" s="12">
        <v>1</v>
      </c>
      <c r="H16" s="12">
        <v>1</v>
      </c>
      <c r="I16" s="13"/>
      <c r="J16" s="12">
        <v>1</v>
      </c>
      <c r="K16" s="13"/>
      <c r="L16" s="13"/>
      <c r="M16" s="12">
        <v>2</v>
      </c>
      <c r="N16" s="13"/>
      <c r="O16" s="13"/>
      <c r="P16" s="23"/>
      <c r="Q16" s="11">
        <v>7</v>
      </c>
      <c r="R16" s="29" t="s">
        <v>120</v>
      </c>
      <c r="S16" s="30"/>
    </row>
    <row r="17" s="1" customFormat="1" ht="30" customHeight="1" spans="1:19">
      <c r="A17" s="11">
        <v>14</v>
      </c>
      <c r="B17" s="11" t="s">
        <v>121</v>
      </c>
      <c r="C17" s="12">
        <v>4</v>
      </c>
      <c r="D17" s="12">
        <v>1</v>
      </c>
      <c r="E17" s="13"/>
      <c r="F17" s="12">
        <v>3</v>
      </c>
      <c r="G17" s="12">
        <v>2</v>
      </c>
      <c r="H17" s="13"/>
      <c r="I17" s="13"/>
      <c r="J17" s="13"/>
      <c r="K17" s="12">
        <v>1</v>
      </c>
      <c r="L17" s="12">
        <v>3</v>
      </c>
      <c r="M17" s="13"/>
      <c r="N17" s="12">
        <v>1</v>
      </c>
      <c r="O17" s="12">
        <v>1</v>
      </c>
      <c r="P17" s="23"/>
      <c r="Q17" s="11">
        <v>16</v>
      </c>
      <c r="R17" s="29" t="s">
        <v>122</v>
      </c>
      <c r="S17" s="30"/>
    </row>
    <row r="18" ht="30" customHeight="1" spans="1:19">
      <c r="A18" s="11">
        <v>15</v>
      </c>
      <c r="B18" s="11" t="s">
        <v>123</v>
      </c>
      <c r="C18" s="12">
        <v>3</v>
      </c>
      <c r="D18" s="12">
        <v>3</v>
      </c>
      <c r="E18" s="12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3"/>
      <c r="Q18" s="11">
        <v>8</v>
      </c>
      <c r="R18" s="29" t="s">
        <v>124</v>
      </c>
      <c r="S18" s="30"/>
    </row>
    <row r="19" ht="30" customHeight="1" spans="1:19">
      <c r="A19" s="11">
        <v>16</v>
      </c>
      <c r="B19" s="11" t="s">
        <v>125</v>
      </c>
      <c r="C19" s="13"/>
      <c r="D19" s="12">
        <v>2</v>
      </c>
      <c r="E19" s="12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3"/>
      <c r="Q19" s="11">
        <v>4</v>
      </c>
      <c r="R19" s="29" t="s">
        <v>126</v>
      </c>
      <c r="S19" s="30"/>
    </row>
    <row r="20" ht="30" customHeight="1" spans="1:19">
      <c r="A20" s="20" t="s">
        <v>21</v>
      </c>
      <c r="B20" s="20"/>
      <c r="C20" s="21">
        <f t="shared" ref="C20:S20" si="0">SUM(C4:C19)</f>
        <v>17</v>
      </c>
      <c r="D20" s="21">
        <f t="shared" si="0"/>
        <v>15</v>
      </c>
      <c r="E20" s="21">
        <f t="shared" si="0"/>
        <v>12</v>
      </c>
      <c r="F20" s="21">
        <f t="shared" si="0"/>
        <v>10</v>
      </c>
      <c r="G20" s="21">
        <f t="shared" si="0"/>
        <v>3</v>
      </c>
      <c r="H20" s="21">
        <f t="shared" si="0"/>
        <v>1</v>
      </c>
      <c r="I20" s="21">
        <f t="shared" si="0"/>
        <v>3</v>
      </c>
      <c r="J20" s="21">
        <f t="shared" si="0"/>
        <v>1</v>
      </c>
      <c r="K20" s="21">
        <f t="shared" si="0"/>
        <v>7</v>
      </c>
      <c r="L20" s="21">
        <f t="shared" si="0"/>
        <v>4</v>
      </c>
      <c r="M20" s="21">
        <f t="shared" si="0"/>
        <v>5</v>
      </c>
      <c r="N20" s="21">
        <f t="shared" si="0"/>
        <v>1</v>
      </c>
      <c r="O20" s="21">
        <f t="shared" si="0"/>
        <v>1</v>
      </c>
      <c r="P20" s="21">
        <f t="shared" si="0"/>
        <v>0</v>
      </c>
      <c r="Q20" s="8">
        <f t="shared" si="0"/>
        <v>80</v>
      </c>
      <c r="R20" s="29"/>
      <c r="S20" s="30"/>
    </row>
  </sheetData>
  <mergeCells count="24">
    <mergeCell ref="A1:Q1"/>
    <mergeCell ref="C2:P2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A20:B20"/>
    <mergeCell ref="R20:S20"/>
    <mergeCell ref="A2:A3"/>
    <mergeCell ref="B2:B3"/>
    <mergeCell ref="Q2:Q3"/>
    <mergeCell ref="R2:S3"/>
  </mergeCells>
  <pageMargins left="0.629861111111111" right="0.156944444444444" top="0.590277777777778" bottom="0.314583333333333" header="0" footer="0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 </vt:lpstr>
      <vt:lpstr>初中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2018-02-27T03:14:00Z</dcterms:created>
  <cp:lastPrinted>2019-02-13T08:03:00Z</cp:lastPrinted>
  <dcterms:modified xsi:type="dcterms:W3CDTF">2022-08-27T11:36:05Z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20</vt:lpwstr>
  </property>
  <property fmtid="{D5CDD505-2E9C-101B-9397-08002B2CF9AE}" pid="4" name="ICV">
    <vt:lpwstr>77A19C8E117742D2AD2C60E5AFE8E242</vt:lpwstr>
  </property>
  <property fmtid="{D5CDD505-2E9C-101B-9397-08002B2CF9AE}" pid="5" name="KSOReadingLayout">
    <vt:bool>true</vt:bool>
  </property>
</Properties>
</file>