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</sheets>
  <definedNames>
    <definedName name="_xlnm.Print_Titles" localSheetId="0">'Sheet1'!$4:$4</definedName>
    <definedName name="_xlnm._FilterDatabase" localSheetId="1" hidden="1">'Sheet2'!$A$1:$AN$43</definedName>
  </definedNames>
  <calcPr fullCalcOnLoad="1"/>
</workbook>
</file>

<file path=xl/sharedStrings.xml><?xml version="1.0" encoding="utf-8"?>
<sst xmlns="http://schemas.openxmlformats.org/spreadsheetml/2006/main" count="66" uniqueCount="46">
  <si>
    <t>附件</t>
  </si>
  <si>
    <t>2023年茂名市电白区区内选调教师岗位一览表</t>
  </si>
  <si>
    <t>序号</t>
  </si>
  <si>
    <t>单位名称</t>
  </si>
  <si>
    <t>学段</t>
  </si>
  <si>
    <t>选调人数</t>
  </si>
  <si>
    <t>科  目</t>
  </si>
  <si>
    <t>备注</t>
  </si>
  <si>
    <t>语文</t>
  </si>
  <si>
    <t>数学</t>
  </si>
  <si>
    <t>英语</t>
  </si>
  <si>
    <t>体育</t>
  </si>
  <si>
    <t>音乐</t>
  </si>
  <si>
    <t>美术</t>
  </si>
  <si>
    <t>信息技术</t>
  </si>
  <si>
    <t>地理</t>
  </si>
  <si>
    <t>物理</t>
  </si>
  <si>
    <t>化学</t>
  </si>
  <si>
    <t>生物</t>
  </si>
  <si>
    <t>政治</t>
  </si>
  <si>
    <t>历史</t>
  </si>
  <si>
    <t>电白区东城中学</t>
  </si>
  <si>
    <t>初中</t>
  </si>
  <si>
    <t>电白区电海中学初级中学</t>
  </si>
  <si>
    <t>电白区林头中学</t>
  </si>
  <si>
    <t>电白区南海中学</t>
  </si>
  <si>
    <t>电白区旦场中学</t>
  </si>
  <si>
    <t>电白区树仔中学</t>
  </si>
  <si>
    <t>电白区碧桂园城市花园学校</t>
  </si>
  <si>
    <t>小学</t>
  </si>
  <si>
    <t>电白区第八小学</t>
  </si>
  <si>
    <t>电白区杨梅小学</t>
  </si>
  <si>
    <t>电白区滨海小学</t>
  </si>
  <si>
    <t>茂名市南海岛华侨城小学</t>
  </si>
  <si>
    <t>电白区高地街道那贞小学</t>
  </si>
  <si>
    <t>电白区高地街道澳内中心小学</t>
  </si>
  <si>
    <t>电白区第二小学</t>
  </si>
  <si>
    <t>电白区第三小学</t>
  </si>
  <si>
    <t>电白区第六小学</t>
  </si>
  <si>
    <t>电白区第七小学</t>
  </si>
  <si>
    <t>电白区水东街道上排小学</t>
  </si>
  <si>
    <t>电白区水东街道前进小学</t>
  </si>
  <si>
    <t>电白区陈村街道中心小学</t>
  </si>
  <si>
    <t>电白区陈村街道那行小学</t>
  </si>
  <si>
    <t>电白区沙院镇中心小学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</si>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</sst>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b/>
      <sz val="8"/>
      <color indexed="8"/>
      <name val="宋体"/>
      <family val="0"/>
    </font>
    <font>
      <sz val="8"/>
      <color indexed="8"/>
      <name val="方正小标宋简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  <font>
      <sz val="12"/>
      <color theme="1"/>
      <name val="黑体"/>
      <family val="3"/>
    </font>
    <font>
      <sz val="20"/>
      <color theme="1"/>
      <name val="方正小标宋简体"/>
      <family val="0"/>
    </font>
    <font>
      <b/>
      <sz val="8"/>
      <color theme="1"/>
      <name val="宋体"/>
      <family val="0"/>
    </font>
    <font>
      <sz val="8"/>
      <color theme="1"/>
      <name val="方正小标宋简体"/>
      <family val="0"/>
    </font>
    <font>
      <sz val="8"/>
      <color theme="1"/>
      <name val="Calibri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29" fillId="0" borderId="0">
      <alignment vertical="center"/>
      <protection/>
    </xf>
    <xf numFmtId="0" fontId="1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0" fillId="18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30" fillId="18" borderId="0" xfId="0" applyFont="1" applyFill="1" applyBorder="1" applyAlignment="1">
      <alignment horizontal="left" vertical="center"/>
    </xf>
    <xf numFmtId="0" fontId="30" fillId="18" borderId="0" xfId="0" applyFont="1" applyFill="1" applyAlignment="1">
      <alignment horizontal="center" vertical="center"/>
    </xf>
    <xf numFmtId="49" fontId="30" fillId="18" borderId="0" xfId="0" applyNumberFormat="1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32" fillId="18" borderId="0" xfId="0" applyFont="1" applyFill="1" applyBorder="1" applyAlignment="1">
      <alignment horizontal="center" vertical="center"/>
    </xf>
    <xf numFmtId="0" fontId="33" fillId="18" borderId="0" xfId="0" applyFont="1" applyFill="1" applyAlignment="1">
      <alignment horizontal="center" vertical="center" wrapText="1"/>
    </xf>
    <xf numFmtId="0" fontId="33" fillId="18" borderId="0" xfId="0" applyFont="1" applyFill="1" applyAlignment="1">
      <alignment horizontal="left" vertical="center" wrapText="1"/>
    </xf>
    <xf numFmtId="49" fontId="33" fillId="18" borderId="0" xfId="0" applyNumberFormat="1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 wrapText="1"/>
    </xf>
    <xf numFmtId="49" fontId="37" fillId="18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45" zoomScaleNormal="145" zoomScaleSheetLayoutView="100" workbookViewId="0" topLeftCell="A1">
      <pane ySplit="4" topLeftCell="A5" activePane="bottomLeft" state="frozen"/>
      <selection pane="bottomLeft" activeCell="H11" sqref="H11"/>
    </sheetView>
  </sheetViews>
  <sheetFormatPr defaultColWidth="9.00390625" defaultRowHeight="30" customHeight="1"/>
  <cols>
    <col min="1" max="1" width="7.625" style="2" customWidth="1"/>
    <col min="2" max="2" width="24.50390625" style="6" customWidth="1"/>
    <col min="3" max="3" width="6.625" style="7" customWidth="1"/>
    <col min="4" max="4" width="6.625" style="8" customWidth="1"/>
    <col min="5" max="5" width="6.625" style="9" customWidth="1"/>
    <col min="6" max="18" width="6.625" style="10" customWidth="1"/>
    <col min="19" max="16384" width="9.00390625" style="10" customWidth="1"/>
  </cols>
  <sheetData>
    <row r="1" ht="30" customHeight="1">
      <c r="A1" s="11" t="s">
        <v>0</v>
      </c>
    </row>
    <row r="2" spans="1:18" s="2" customFormat="1" ht="37.5" customHeight="1">
      <c r="A2" s="12" t="s">
        <v>1</v>
      </c>
      <c r="B2" s="13"/>
      <c r="C2" s="12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3" customFormat="1" ht="16.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42" t="s">
        <v>7</v>
      </c>
    </row>
    <row r="4" spans="1:18" s="4" customFormat="1" ht="16.5" customHeight="1">
      <c r="A4" s="15"/>
      <c r="B4" s="18"/>
      <c r="C4" s="15"/>
      <c r="D4" s="16"/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42"/>
    </row>
    <row r="5" spans="1:18" s="4" customFormat="1" ht="16.5" customHeight="1">
      <c r="A5" s="20">
        <v>1</v>
      </c>
      <c r="B5" s="21" t="s">
        <v>21</v>
      </c>
      <c r="C5" s="20" t="s">
        <v>22</v>
      </c>
      <c r="D5" s="22">
        <v>9</v>
      </c>
      <c r="E5" s="23">
        <v>1</v>
      </c>
      <c r="F5" s="23">
        <v>2</v>
      </c>
      <c r="G5" s="23">
        <v>3</v>
      </c>
      <c r="H5" s="23"/>
      <c r="I5" s="23">
        <v>1</v>
      </c>
      <c r="J5" s="23"/>
      <c r="K5" s="23"/>
      <c r="L5" s="23"/>
      <c r="M5" s="23"/>
      <c r="N5" s="23">
        <v>1</v>
      </c>
      <c r="O5" s="23">
        <v>1</v>
      </c>
      <c r="P5" s="23"/>
      <c r="Q5" s="23"/>
      <c r="R5" s="23"/>
    </row>
    <row r="6" spans="1:18" s="4" customFormat="1" ht="16.5" customHeight="1">
      <c r="A6" s="20">
        <v>2</v>
      </c>
      <c r="B6" s="21" t="s">
        <v>23</v>
      </c>
      <c r="C6" s="20" t="s">
        <v>22</v>
      </c>
      <c r="D6" s="22">
        <v>10</v>
      </c>
      <c r="E6" s="23">
        <v>2</v>
      </c>
      <c r="F6" s="23">
        <v>2</v>
      </c>
      <c r="G6" s="23"/>
      <c r="H6" s="23">
        <v>1</v>
      </c>
      <c r="I6" s="23"/>
      <c r="J6" s="23"/>
      <c r="K6" s="23"/>
      <c r="L6" s="23">
        <v>2</v>
      </c>
      <c r="M6" s="23">
        <v>3</v>
      </c>
      <c r="N6" s="23"/>
      <c r="O6" s="23"/>
      <c r="P6" s="23"/>
      <c r="Q6" s="23"/>
      <c r="R6" s="23"/>
    </row>
    <row r="7" spans="1:18" s="4" customFormat="1" ht="16.5" customHeight="1">
      <c r="A7" s="20">
        <v>3</v>
      </c>
      <c r="B7" s="21" t="s">
        <v>24</v>
      </c>
      <c r="C7" s="20" t="s">
        <v>22</v>
      </c>
      <c r="D7" s="24">
        <v>10</v>
      </c>
      <c r="E7" s="25">
        <v>2</v>
      </c>
      <c r="F7" s="26">
        <v>2</v>
      </c>
      <c r="G7" s="26">
        <v>2</v>
      </c>
      <c r="H7" s="26">
        <v>1</v>
      </c>
      <c r="I7" s="26"/>
      <c r="J7" s="26"/>
      <c r="K7" s="26">
        <v>1</v>
      </c>
      <c r="L7" s="26"/>
      <c r="M7" s="26">
        <v>2</v>
      </c>
      <c r="N7" s="26"/>
      <c r="O7" s="26"/>
      <c r="P7" s="26"/>
      <c r="Q7" s="26"/>
      <c r="R7" s="26"/>
    </row>
    <row r="8" spans="1:18" s="4" customFormat="1" ht="16.5" customHeight="1">
      <c r="A8" s="20">
        <v>4</v>
      </c>
      <c r="B8" s="21" t="s">
        <v>25</v>
      </c>
      <c r="C8" s="20" t="s">
        <v>22</v>
      </c>
      <c r="D8" s="24">
        <v>9</v>
      </c>
      <c r="E8" s="25">
        <v>2</v>
      </c>
      <c r="F8" s="26">
        <v>2</v>
      </c>
      <c r="G8" s="26">
        <v>2</v>
      </c>
      <c r="H8" s="26">
        <v>1</v>
      </c>
      <c r="I8" s="26">
        <v>1</v>
      </c>
      <c r="J8" s="26">
        <v>1</v>
      </c>
      <c r="K8" s="26"/>
      <c r="L8" s="26"/>
      <c r="M8" s="26"/>
      <c r="N8" s="26"/>
      <c r="O8" s="26"/>
      <c r="P8" s="26"/>
      <c r="Q8" s="26"/>
      <c r="R8" s="26"/>
    </row>
    <row r="9" spans="1:18" s="4" customFormat="1" ht="16.5" customHeight="1">
      <c r="A9" s="20">
        <v>5</v>
      </c>
      <c r="B9" s="21" t="s">
        <v>26</v>
      </c>
      <c r="C9" s="20" t="s">
        <v>22</v>
      </c>
      <c r="D9" s="24">
        <v>10</v>
      </c>
      <c r="E9" s="25">
        <v>1</v>
      </c>
      <c r="F9" s="26">
        <v>1</v>
      </c>
      <c r="G9" s="26">
        <v>2</v>
      </c>
      <c r="H9" s="26">
        <v>1</v>
      </c>
      <c r="I9" s="26"/>
      <c r="J9" s="26">
        <v>1</v>
      </c>
      <c r="K9" s="26"/>
      <c r="L9" s="26"/>
      <c r="M9" s="26">
        <v>1</v>
      </c>
      <c r="N9" s="26">
        <v>1</v>
      </c>
      <c r="O9" s="26"/>
      <c r="P9" s="26">
        <v>1</v>
      </c>
      <c r="Q9" s="26">
        <v>1</v>
      </c>
      <c r="R9" s="26"/>
    </row>
    <row r="10" spans="1:18" s="4" customFormat="1" ht="16.5" customHeight="1">
      <c r="A10" s="20">
        <v>6</v>
      </c>
      <c r="B10" s="21" t="s">
        <v>27</v>
      </c>
      <c r="C10" s="20" t="s">
        <v>22</v>
      </c>
      <c r="D10" s="24">
        <v>10</v>
      </c>
      <c r="E10" s="25">
        <v>2</v>
      </c>
      <c r="F10" s="26">
        <v>2</v>
      </c>
      <c r="G10" s="26"/>
      <c r="H10" s="26"/>
      <c r="I10" s="26">
        <v>1</v>
      </c>
      <c r="J10" s="26">
        <v>1</v>
      </c>
      <c r="K10" s="26">
        <v>1</v>
      </c>
      <c r="L10" s="26"/>
      <c r="M10" s="26"/>
      <c r="N10" s="26">
        <v>2</v>
      </c>
      <c r="O10" s="26"/>
      <c r="P10" s="26"/>
      <c r="Q10" s="26">
        <v>1</v>
      </c>
      <c r="R10" s="26"/>
    </row>
    <row r="11" spans="1:18" s="4" customFormat="1" ht="16.5" customHeight="1">
      <c r="A11" s="20">
        <v>7</v>
      </c>
      <c r="B11" s="21" t="s">
        <v>28</v>
      </c>
      <c r="C11" s="20" t="s">
        <v>29</v>
      </c>
      <c r="D11" s="27">
        <v>20</v>
      </c>
      <c r="E11" s="25">
        <v>9</v>
      </c>
      <c r="F11" s="26">
        <v>5</v>
      </c>
      <c r="G11" s="26">
        <v>2</v>
      </c>
      <c r="H11" s="26">
        <v>3</v>
      </c>
      <c r="I11" s="26"/>
      <c r="J11" s="26"/>
      <c r="K11" s="26">
        <v>1</v>
      </c>
      <c r="L11" s="26"/>
      <c r="M11" s="26"/>
      <c r="N11" s="26"/>
      <c r="O11" s="26"/>
      <c r="P11" s="26"/>
      <c r="Q11" s="26"/>
      <c r="R11" s="26"/>
    </row>
    <row r="12" spans="1:18" s="4" customFormat="1" ht="16.5" customHeight="1">
      <c r="A12" s="20">
        <v>8</v>
      </c>
      <c r="B12" s="21" t="s">
        <v>30</v>
      </c>
      <c r="C12" s="20" t="s">
        <v>29</v>
      </c>
      <c r="D12" s="28">
        <v>4</v>
      </c>
      <c r="E12" s="26">
        <v>2</v>
      </c>
      <c r="F12" s="26">
        <v>2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4" customFormat="1" ht="16.5" customHeight="1">
      <c r="A13" s="20">
        <v>9</v>
      </c>
      <c r="B13" s="21" t="s">
        <v>31</v>
      </c>
      <c r="C13" s="20" t="s">
        <v>29</v>
      </c>
      <c r="D13" s="28">
        <v>4</v>
      </c>
      <c r="E13" s="23">
        <v>2</v>
      </c>
      <c r="F13" s="26">
        <v>1</v>
      </c>
      <c r="G13" s="26"/>
      <c r="H13" s="26"/>
      <c r="I13" s="26">
        <v>1</v>
      </c>
      <c r="J13" s="26"/>
      <c r="K13" s="26"/>
      <c r="L13" s="26"/>
      <c r="M13" s="26"/>
      <c r="N13" s="26"/>
      <c r="O13" s="26"/>
      <c r="P13" s="26"/>
      <c r="Q13" s="26"/>
      <c r="R13" s="26"/>
    </row>
    <row r="14" spans="1:18" s="4" customFormat="1" ht="16.5" customHeight="1">
      <c r="A14" s="20">
        <v>10</v>
      </c>
      <c r="B14" s="21" t="s">
        <v>32</v>
      </c>
      <c r="C14" s="20" t="s">
        <v>29</v>
      </c>
      <c r="D14" s="28">
        <v>7</v>
      </c>
      <c r="E14" s="25">
        <v>3</v>
      </c>
      <c r="F14" s="26">
        <v>2</v>
      </c>
      <c r="G14" s="26"/>
      <c r="H14" s="26">
        <v>1</v>
      </c>
      <c r="I14" s="26"/>
      <c r="J14" s="26">
        <v>1</v>
      </c>
      <c r="K14" s="26"/>
      <c r="L14" s="26"/>
      <c r="M14" s="26"/>
      <c r="N14" s="26"/>
      <c r="O14" s="26"/>
      <c r="P14" s="26"/>
      <c r="Q14" s="26"/>
      <c r="R14" s="26"/>
    </row>
    <row r="15" spans="1:18" s="4" customFormat="1" ht="16.5" customHeight="1">
      <c r="A15" s="20">
        <v>11</v>
      </c>
      <c r="B15" s="29" t="s">
        <v>33</v>
      </c>
      <c r="C15" s="30" t="s">
        <v>29</v>
      </c>
      <c r="D15" s="31">
        <v>14</v>
      </c>
      <c r="E15" s="25">
        <v>5</v>
      </c>
      <c r="F15" s="26">
        <v>4</v>
      </c>
      <c r="G15" s="26">
        <v>2</v>
      </c>
      <c r="H15" s="26"/>
      <c r="I15" s="26">
        <v>1</v>
      </c>
      <c r="J15" s="26">
        <v>1</v>
      </c>
      <c r="K15" s="26">
        <v>1</v>
      </c>
      <c r="L15" s="26"/>
      <c r="M15" s="26"/>
      <c r="N15" s="26"/>
      <c r="O15" s="26"/>
      <c r="P15" s="26"/>
      <c r="Q15" s="26"/>
      <c r="R15" s="26"/>
    </row>
    <row r="16" spans="1:18" s="4" customFormat="1" ht="16.5" customHeight="1">
      <c r="A16" s="20">
        <v>12</v>
      </c>
      <c r="B16" s="32" t="s">
        <v>34</v>
      </c>
      <c r="C16" s="25" t="s">
        <v>29</v>
      </c>
      <c r="D16" s="22">
        <v>5</v>
      </c>
      <c r="E16" s="33">
        <v>2</v>
      </c>
      <c r="F16" s="26">
        <v>2</v>
      </c>
      <c r="G16" s="26">
        <v>1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s="4" customFormat="1" ht="16.5" customHeight="1">
      <c r="A17" s="20">
        <v>13</v>
      </c>
      <c r="B17" s="32" t="s">
        <v>35</v>
      </c>
      <c r="C17" s="25" t="s">
        <v>29</v>
      </c>
      <c r="D17" s="22">
        <v>8</v>
      </c>
      <c r="E17" s="23">
        <v>2</v>
      </c>
      <c r="F17" s="26">
        <v>2</v>
      </c>
      <c r="G17" s="26">
        <v>2</v>
      </c>
      <c r="H17" s="26"/>
      <c r="I17" s="26">
        <v>1</v>
      </c>
      <c r="J17" s="26"/>
      <c r="K17" s="26">
        <v>1</v>
      </c>
      <c r="L17" s="26"/>
      <c r="M17" s="26"/>
      <c r="N17" s="26"/>
      <c r="O17" s="26"/>
      <c r="P17" s="26"/>
      <c r="Q17" s="26"/>
      <c r="R17" s="26"/>
    </row>
    <row r="18" spans="1:18" s="4" customFormat="1" ht="16.5" customHeight="1">
      <c r="A18" s="20">
        <v>14</v>
      </c>
      <c r="B18" s="32" t="s">
        <v>36</v>
      </c>
      <c r="C18" s="34" t="s">
        <v>29</v>
      </c>
      <c r="D18" s="35">
        <v>7</v>
      </c>
      <c r="E18" s="25">
        <v>4</v>
      </c>
      <c r="F18" s="26">
        <v>1</v>
      </c>
      <c r="G18" s="26"/>
      <c r="H18" s="26"/>
      <c r="I18" s="26">
        <v>1</v>
      </c>
      <c r="J18" s="26">
        <v>1</v>
      </c>
      <c r="K18" s="26"/>
      <c r="L18" s="26"/>
      <c r="M18" s="26"/>
      <c r="N18" s="26"/>
      <c r="O18" s="26"/>
      <c r="P18" s="26"/>
      <c r="Q18" s="26"/>
      <c r="R18" s="26"/>
    </row>
    <row r="19" spans="1:18" s="4" customFormat="1" ht="16.5" customHeight="1">
      <c r="A19" s="20">
        <v>15</v>
      </c>
      <c r="B19" s="32" t="s">
        <v>37</v>
      </c>
      <c r="C19" s="34" t="s">
        <v>29</v>
      </c>
      <c r="D19" s="35">
        <v>3</v>
      </c>
      <c r="E19" s="36"/>
      <c r="F19" s="36">
        <v>1</v>
      </c>
      <c r="G19" s="36"/>
      <c r="H19" s="36">
        <v>1</v>
      </c>
      <c r="I19" s="36"/>
      <c r="J19" s="36">
        <v>1</v>
      </c>
      <c r="K19" s="26"/>
      <c r="L19" s="26"/>
      <c r="M19" s="26"/>
      <c r="N19" s="26"/>
      <c r="O19" s="26"/>
      <c r="P19" s="26"/>
      <c r="Q19" s="26"/>
      <c r="R19" s="26"/>
    </row>
    <row r="20" spans="1:18" s="4" customFormat="1" ht="16.5" customHeight="1">
      <c r="A20" s="20">
        <v>16</v>
      </c>
      <c r="B20" s="32" t="s">
        <v>38</v>
      </c>
      <c r="C20" s="34" t="s">
        <v>29</v>
      </c>
      <c r="D20" s="35">
        <v>9</v>
      </c>
      <c r="E20" s="36">
        <v>4</v>
      </c>
      <c r="F20" s="36">
        <v>3</v>
      </c>
      <c r="G20" s="36">
        <v>1</v>
      </c>
      <c r="H20" s="36">
        <v>1</v>
      </c>
      <c r="I20" s="36"/>
      <c r="J20" s="36"/>
      <c r="K20" s="26"/>
      <c r="L20" s="26"/>
      <c r="M20" s="26"/>
      <c r="N20" s="26"/>
      <c r="O20" s="26"/>
      <c r="P20" s="26"/>
      <c r="Q20" s="26"/>
      <c r="R20" s="26"/>
    </row>
    <row r="21" spans="1:18" s="4" customFormat="1" ht="16.5" customHeight="1">
      <c r="A21" s="20">
        <v>17</v>
      </c>
      <c r="B21" s="32" t="s">
        <v>39</v>
      </c>
      <c r="C21" s="34" t="s">
        <v>29</v>
      </c>
      <c r="D21" s="37">
        <v>8</v>
      </c>
      <c r="E21" s="36">
        <v>5</v>
      </c>
      <c r="F21" s="36">
        <v>2</v>
      </c>
      <c r="G21" s="36"/>
      <c r="H21" s="36"/>
      <c r="I21" s="36">
        <v>1</v>
      </c>
      <c r="J21" s="36"/>
      <c r="K21" s="26"/>
      <c r="L21" s="26"/>
      <c r="M21" s="26"/>
      <c r="N21" s="26"/>
      <c r="O21" s="26"/>
      <c r="P21" s="26"/>
      <c r="Q21" s="26"/>
      <c r="R21" s="26"/>
    </row>
    <row r="22" spans="1:18" s="4" customFormat="1" ht="16.5" customHeight="1">
      <c r="A22" s="20">
        <v>18</v>
      </c>
      <c r="B22" s="32" t="s">
        <v>40</v>
      </c>
      <c r="C22" s="34" t="s">
        <v>29</v>
      </c>
      <c r="D22" s="37">
        <v>3</v>
      </c>
      <c r="E22" s="36">
        <v>1</v>
      </c>
      <c r="F22" s="36"/>
      <c r="G22" s="36">
        <v>1</v>
      </c>
      <c r="H22" s="36"/>
      <c r="I22" s="36">
        <v>1</v>
      </c>
      <c r="J22" s="36"/>
      <c r="K22" s="26"/>
      <c r="L22" s="26"/>
      <c r="M22" s="26"/>
      <c r="N22" s="26"/>
      <c r="O22" s="26"/>
      <c r="P22" s="26"/>
      <c r="Q22" s="26"/>
      <c r="R22" s="26"/>
    </row>
    <row r="23" spans="1:18" s="4" customFormat="1" ht="16.5" customHeight="1">
      <c r="A23" s="20">
        <v>19</v>
      </c>
      <c r="B23" s="32" t="s">
        <v>41</v>
      </c>
      <c r="C23" s="34" t="s">
        <v>29</v>
      </c>
      <c r="D23" s="38">
        <v>3</v>
      </c>
      <c r="E23" s="39">
        <v>1</v>
      </c>
      <c r="F23" s="26">
        <v>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4" customFormat="1" ht="16.5" customHeight="1">
      <c r="A24" s="20">
        <v>20</v>
      </c>
      <c r="B24" s="32" t="s">
        <v>42</v>
      </c>
      <c r="C24" s="34" t="s">
        <v>29</v>
      </c>
      <c r="D24" s="38">
        <v>7</v>
      </c>
      <c r="E24" s="39">
        <v>4</v>
      </c>
      <c r="F24" s="26">
        <v>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s="4" customFormat="1" ht="16.5" customHeight="1">
      <c r="A25" s="20">
        <v>21</v>
      </c>
      <c r="B25" s="32" t="s">
        <v>43</v>
      </c>
      <c r="C25" s="34" t="s">
        <v>29</v>
      </c>
      <c r="D25" s="38">
        <v>3</v>
      </c>
      <c r="E25" s="39">
        <v>2</v>
      </c>
      <c r="F25" s="26">
        <v>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s="4" customFormat="1" ht="16.5" customHeight="1">
      <c r="A26" s="20">
        <v>22</v>
      </c>
      <c r="B26" s="32" t="s">
        <v>44</v>
      </c>
      <c r="C26" s="25" t="s">
        <v>29</v>
      </c>
      <c r="D26" s="22">
        <v>4</v>
      </c>
      <c r="E26" s="25">
        <v>2</v>
      </c>
      <c r="F26" s="26">
        <v>1</v>
      </c>
      <c r="G26" s="26">
        <v>1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s="5" customFormat="1" ht="16.5" customHeight="1">
      <c r="A27" s="40" t="s">
        <v>45</v>
      </c>
      <c r="B27" s="40"/>
      <c r="C27" s="40"/>
      <c r="D27" s="41">
        <f>SUM(D5:D26)</f>
        <v>167</v>
      </c>
      <c r="E27" s="41">
        <f aca="true" t="shared" si="0" ref="E27:Q27">SUM(E5:E26)</f>
        <v>58</v>
      </c>
      <c r="F27" s="41">
        <f t="shared" si="0"/>
        <v>43</v>
      </c>
      <c r="G27" s="41">
        <f t="shared" si="0"/>
        <v>19</v>
      </c>
      <c r="H27" s="41">
        <f t="shared" si="0"/>
        <v>10</v>
      </c>
      <c r="I27" s="41">
        <f t="shared" si="0"/>
        <v>9</v>
      </c>
      <c r="J27" s="41">
        <f t="shared" si="0"/>
        <v>7</v>
      </c>
      <c r="K27" s="41">
        <f t="shared" si="0"/>
        <v>5</v>
      </c>
      <c r="L27" s="41">
        <f t="shared" si="0"/>
        <v>2</v>
      </c>
      <c r="M27" s="41">
        <f t="shared" si="0"/>
        <v>6</v>
      </c>
      <c r="N27" s="41">
        <f t="shared" si="0"/>
        <v>4</v>
      </c>
      <c r="O27" s="41">
        <f t="shared" si="0"/>
        <v>1</v>
      </c>
      <c r="P27" s="41">
        <f t="shared" si="0"/>
        <v>1</v>
      </c>
      <c r="Q27" s="41">
        <f t="shared" si="0"/>
        <v>2</v>
      </c>
      <c r="R27" s="41"/>
    </row>
  </sheetData>
  <sheetProtection/>
  <mergeCells count="8">
    <mergeCell ref="A2:R2"/>
    <mergeCell ref="E3:Q3"/>
    <mergeCell ref="A27:C27"/>
    <mergeCell ref="A3:A4"/>
    <mergeCell ref="B3:B4"/>
    <mergeCell ref="C3:C4"/>
    <mergeCell ref="D3:D4"/>
    <mergeCell ref="R3:R4"/>
  </mergeCells>
  <printOptions horizontalCentered="1"/>
  <pageMargins left="0.5902777777777778" right="0.39305555555555555" top="0.5902777777777778" bottom="0.5902777777777778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"/>
  <sheetViews>
    <sheetView zoomScale="160" zoomScaleNormal="160" zoomScaleSheetLayoutView="100" workbookViewId="0" topLeftCell="A1">
      <selection activeCell="B12" sqref="B12"/>
    </sheetView>
  </sheetViews>
  <sheetFormatPr defaultColWidth="9.00390625" defaultRowHeight="13.5"/>
  <cols>
    <col min="2" max="2" width="56.50390625" style="0" customWidth="1"/>
    <col min="16" max="16" width="10.375" style="0" bestFit="1" customWidth="1"/>
  </cols>
  <sheetData>
    <row r="1" spans="1:4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</sheetData>
  <sheetProtection/>
  <autoFilter ref="A1:AN43">
    <sortState ref="A2:AN1">
      <sortCondition descending="1" sortBy="value" ref="B2:B1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WWO_wpscloud_20201109110418-6bc7c4d86b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无语无奈</cp:lastModifiedBy>
  <cp:lastPrinted>2018-10-22T07:35:32Z</cp:lastPrinted>
  <dcterms:created xsi:type="dcterms:W3CDTF">2016-01-12T10:58:00Z</dcterms:created>
  <dcterms:modified xsi:type="dcterms:W3CDTF">2023-03-16T06:11:09Z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BD2AF30CB94F43E789525C2841C73096</vt:lpwstr>
  </property>
</Properties>
</file>