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/>
  </bookViews>
  <sheets>
    <sheet name="Sheet1" sheetId="1" r:id="rId1"/>
  </sheets>
  <definedNames>
    <definedName name="_xlnm._FilterDatabase" localSheetId="0" hidden="1">Sheet1!$A$3:$L$116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<sst xmlns="http://schemas.openxmlformats.org/spreadsheetml/2006/main" count="821" uniqueCount="374">
  <si>
    <t>附件1：</t>
  </si>
  <si>
    <t>黄州区2023年公开招聘农村义务教育学校教师面试成绩
及综合成绩排名</t>
  </si>
  <si>
    <t>序号</t>
  </si>
  <si>
    <t>姓名</t>
  </si>
  <si>
    <t>性别</t>
  </si>
  <si>
    <t>准考证号</t>
  </si>
  <si>
    <t>岗位招聘数</t>
  </si>
  <si>
    <t>笔试成绩（占40%）</t>
  </si>
  <si>
    <t>面试成绩（占60%）</t>
  </si>
  <si>
    <t>综合成绩</t>
  </si>
  <si>
    <t>综合成绩
排名</t>
  </si>
  <si>
    <t>报考学科代码</t>
  </si>
  <si>
    <t>报考学科</t>
  </si>
  <si>
    <t>备注</t>
  </si>
  <si>
    <t>涂婷</t>
  </si>
  <si>
    <t>女</t>
  </si>
  <si>
    <t>22013110209603</t>
  </si>
  <si>
    <t>10</t>
  </si>
  <si>
    <t>70.65</t>
  </si>
  <si>
    <t>201</t>
  </si>
  <si>
    <t>小学语文</t>
  </si>
  <si>
    <t>刘恋</t>
  </si>
  <si>
    <t>22013110204303</t>
  </si>
  <si>
    <t>68.05</t>
  </si>
  <si>
    <t>邱怡</t>
  </si>
  <si>
    <t>22013110203312</t>
  </si>
  <si>
    <t>69.55</t>
  </si>
  <si>
    <t>韦丽娟</t>
  </si>
  <si>
    <t>22013110207527</t>
  </si>
  <si>
    <t>64.25</t>
  </si>
  <si>
    <t>王婷</t>
  </si>
  <si>
    <t>22013110204410</t>
  </si>
  <si>
    <t>66.4</t>
  </si>
  <si>
    <t>潘净</t>
  </si>
  <si>
    <t>22013110207711</t>
  </si>
  <si>
    <t>65.2</t>
  </si>
  <si>
    <t>高佩</t>
  </si>
  <si>
    <t>22013110204824</t>
  </si>
  <si>
    <t>67.85</t>
  </si>
  <si>
    <t>童瑶</t>
  </si>
  <si>
    <t>22013110208404</t>
  </si>
  <si>
    <t>66.55</t>
  </si>
  <si>
    <t>张萍</t>
  </si>
  <si>
    <t>22013110207224</t>
  </si>
  <si>
    <t>69.5</t>
  </si>
  <si>
    <t>柯婷</t>
  </si>
  <si>
    <t>22013110209001</t>
  </si>
  <si>
    <t>69.7</t>
  </si>
  <si>
    <t>蒋英姿</t>
  </si>
  <si>
    <t>22013120201729</t>
  </si>
  <si>
    <t>66.65</t>
  </si>
  <si>
    <t>张彤</t>
  </si>
  <si>
    <t>22013110202129</t>
  </si>
  <si>
    <t>65.05</t>
  </si>
  <si>
    <t>尹欣然</t>
  </si>
  <si>
    <t>22013110202608</t>
  </si>
  <si>
    <t>65.8</t>
  </si>
  <si>
    <t>陈雪</t>
  </si>
  <si>
    <t>22013110209420</t>
  </si>
  <si>
    <t>65.3</t>
  </si>
  <si>
    <t>胡园</t>
  </si>
  <si>
    <t>22013110202322</t>
  </si>
  <si>
    <t>64.75</t>
  </si>
  <si>
    <t>张蕾</t>
  </si>
  <si>
    <t>22013010106530</t>
  </si>
  <si>
    <t>68.25</t>
  </si>
  <si>
    <t>黄薇</t>
  </si>
  <si>
    <t>22013110203924</t>
  </si>
  <si>
    <t>64.9</t>
  </si>
  <si>
    <t>周航</t>
  </si>
  <si>
    <t>22013110204612</t>
  </si>
  <si>
    <t>63.85</t>
  </si>
  <si>
    <t>李圣丹</t>
  </si>
  <si>
    <t>22013110203317</t>
  </si>
  <si>
    <t>余娟娟</t>
  </si>
  <si>
    <t>22013110202113</t>
  </si>
  <si>
    <t>64.2</t>
  </si>
  <si>
    <t>王星宇</t>
  </si>
  <si>
    <t>男</t>
  </si>
  <si>
    <t>22013110205804</t>
  </si>
  <si>
    <t>64</t>
  </si>
  <si>
    <t>张甜</t>
  </si>
  <si>
    <t>22013110206002</t>
  </si>
  <si>
    <t>66.25</t>
  </si>
  <si>
    <t>唐瑜</t>
  </si>
  <si>
    <t>22013110202913</t>
  </si>
  <si>
    <t>62.85</t>
  </si>
  <si>
    <t>汪雪梅</t>
  </si>
  <si>
    <t>22013110209519</t>
  </si>
  <si>
    <t>62.75</t>
  </si>
  <si>
    <t>刘春双</t>
  </si>
  <si>
    <t>22013110207604</t>
  </si>
  <si>
    <t>63.5</t>
  </si>
  <si>
    <t>王娜</t>
  </si>
  <si>
    <t>22013110203015</t>
  </si>
  <si>
    <t>62.95</t>
  </si>
  <si>
    <t>付沿沿</t>
  </si>
  <si>
    <t>22013110201120</t>
  </si>
  <si>
    <t>62.8</t>
  </si>
  <si>
    <t>邱菲</t>
  </si>
  <si>
    <t>22013110208823</t>
  </si>
  <si>
    <t>罗婷</t>
  </si>
  <si>
    <t>22013110204725</t>
  </si>
  <si>
    <t>饶欣惠</t>
  </si>
  <si>
    <t>22013110208808</t>
  </si>
  <si>
    <t>65.1</t>
  </si>
  <si>
    <t>面试缺考</t>
  </si>
  <si>
    <t>祝宇凌</t>
  </si>
  <si>
    <t>22023010210723</t>
  </si>
  <si>
    <t>8</t>
  </si>
  <si>
    <t>73.85</t>
  </si>
  <si>
    <t>202</t>
  </si>
  <si>
    <t>小学数学</t>
  </si>
  <si>
    <t>张洋</t>
  </si>
  <si>
    <t>22023110302728</t>
  </si>
  <si>
    <t>74.4</t>
  </si>
  <si>
    <t>杨星琪</t>
  </si>
  <si>
    <t>22023110303530</t>
  </si>
  <si>
    <t>67.75</t>
  </si>
  <si>
    <t>余开辰</t>
  </si>
  <si>
    <t>22023110305002</t>
  </si>
  <si>
    <t>73.15</t>
  </si>
  <si>
    <t>李园源</t>
  </si>
  <si>
    <t>22023110307224</t>
  </si>
  <si>
    <t>72.05</t>
  </si>
  <si>
    <t>王珂欣</t>
  </si>
  <si>
    <t>22023110303824</t>
  </si>
  <si>
    <t>67.95</t>
  </si>
  <si>
    <t>吴蔚婷</t>
  </si>
  <si>
    <t>22023010207116</t>
  </si>
  <si>
    <t>67.7</t>
  </si>
  <si>
    <t>熊诗忆</t>
  </si>
  <si>
    <t>22023110301920</t>
  </si>
  <si>
    <t>66.45</t>
  </si>
  <si>
    <t>方思凤</t>
  </si>
  <si>
    <t>22023010208209</t>
  </si>
  <si>
    <t>63.9</t>
  </si>
  <si>
    <t>王华</t>
  </si>
  <si>
    <t>22023020105825</t>
  </si>
  <si>
    <t>61.85</t>
  </si>
  <si>
    <t>熊若昕</t>
  </si>
  <si>
    <t>22023110303125</t>
  </si>
  <si>
    <t>66.95</t>
  </si>
  <si>
    <t>夏欢</t>
  </si>
  <si>
    <t>22023110306728</t>
  </si>
  <si>
    <t>62.15</t>
  </si>
  <si>
    <t>阮静</t>
  </si>
  <si>
    <t>22023280201801</t>
  </si>
  <si>
    <t>张洁</t>
  </si>
  <si>
    <t>22023010206714</t>
  </si>
  <si>
    <t>59.85</t>
  </si>
  <si>
    <t>彭翠翠</t>
  </si>
  <si>
    <t>22023110302717</t>
  </si>
  <si>
    <t>54.5</t>
  </si>
  <si>
    <t>何佳</t>
  </si>
  <si>
    <t>22023030401022</t>
  </si>
  <si>
    <t>53.1</t>
  </si>
  <si>
    <t>郑青青</t>
  </si>
  <si>
    <t>22033110308313</t>
  </si>
  <si>
    <t>5</t>
  </si>
  <si>
    <t>84.95</t>
  </si>
  <si>
    <t>203</t>
  </si>
  <si>
    <t>小学英语</t>
  </si>
  <si>
    <t>李云娇</t>
  </si>
  <si>
    <t>22033110309214</t>
  </si>
  <si>
    <t>85.35</t>
  </si>
  <si>
    <t>潘勇</t>
  </si>
  <si>
    <t>22033110309113</t>
  </si>
  <si>
    <t>80.2</t>
  </si>
  <si>
    <t>余珊</t>
  </si>
  <si>
    <t>22033070204319</t>
  </si>
  <si>
    <t>83.85</t>
  </si>
  <si>
    <t>马子瑶</t>
  </si>
  <si>
    <t>22033110309314</t>
  </si>
  <si>
    <t>79</t>
  </si>
  <si>
    <t>瞿颖</t>
  </si>
  <si>
    <t>22033110309202</t>
  </si>
  <si>
    <t>80.7</t>
  </si>
  <si>
    <t>严心</t>
  </si>
  <si>
    <t>22033110309028</t>
  </si>
  <si>
    <t>83</t>
  </si>
  <si>
    <t>石琳</t>
  </si>
  <si>
    <t>22033110309203</t>
  </si>
  <si>
    <t>82.8</t>
  </si>
  <si>
    <t>程世宁</t>
  </si>
  <si>
    <t>22033110307802</t>
  </si>
  <si>
    <t>79.05</t>
  </si>
  <si>
    <t>夏牧云</t>
  </si>
  <si>
    <t>22033110308305</t>
  </si>
  <si>
    <t>80.8</t>
  </si>
  <si>
    <t>王玲玲</t>
  </si>
  <si>
    <t>22033010305310</t>
  </si>
  <si>
    <t>82.4</t>
  </si>
  <si>
    <t>夏巧巧</t>
  </si>
  <si>
    <t>22033110308906</t>
  </si>
  <si>
    <t>81.6</t>
  </si>
  <si>
    <t>汪娟</t>
  </si>
  <si>
    <t>22033110308103</t>
  </si>
  <si>
    <t>77.25</t>
  </si>
  <si>
    <t>胡清</t>
  </si>
  <si>
    <t>22033110308328</t>
  </si>
  <si>
    <t>陈小涛</t>
  </si>
  <si>
    <t>22033110308810</t>
  </si>
  <si>
    <t>78.6</t>
  </si>
  <si>
    <t>马丹</t>
  </si>
  <si>
    <t>22073110312417</t>
  </si>
  <si>
    <t>1</t>
  </si>
  <si>
    <t>77.2</t>
  </si>
  <si>
    <t>207</t>
  </si>
  <si>
    <t>小学体育</t>
  </si>
  <si>
    <t>肖利</t>
  </si>
  <si>
    <t>22073110312315</t>
  </si>
  <si>
    <t>77.3</t>
  </si>
  <si>
    <t>陈杰</t>
  </si>
  <si>
    <t>22073110311401</t>
  </si>
  <si>
    <t>72.1</t>
  </si>
  <si>
    <t>3</t>
  </si>
  <si>
    <t>王妍</t>
  </si>
  <si>
    <t>22083110100321</t>
  </si>
  <si>
    <t>67.5</t>
  </si>
  <si>
    <t>208</t>
  </si>
  <si>
    <t>小学美术</t>
  </si>
  <si>
    <t>夏琳</t>
  </si>
  <si>
    <t>22083110100626</t>
  </si>
  <si>
    <t>64.65</t>
  </si>
  <si>
    <t>邓翠婷</t>
  </si>
  <si>
    <t>22083110101216</t>
  </si>
  <si>
    <t>70.1</t>
  </si>
  <si>
    <t>李世林</t>
  </si>
  <si>
    <t>22083110100405</t>
  </si>
  <si>
    <t>65.9</t>
  </si>
  <si>
    <t>孙依林</t>
  </si>
  <si>
    <t>22083110100809</t>
  </si>
  <si>
    <t>63.15</t>
  </si>
  <si>
    <t>陶钰洁</t>
  </si>
  <si>
    <t>22083110101629</t>
  </si>
  <si>
    <t>63.55</t>
  </si>
  <si>
    <t>吕璐</t>
  </si>
  <si>
    <t>22083110101621</t>
  </si>
  <si>
    <t>65.45</t>
  </si>
  <si>
    <t>杨楚琪</t>
  </si>
  <si>
    <t>22083110101219</t>
  </si>
  <si>
    <t>阮倩</t>
  </si>
  <si>
    <t>22083110100625</t>
  </si>
  <si>
    <t>60.3</t>
  </si>
  <si>
    <t>赵宇佩</t>
  </si>
  <si>
    <t>22083110100208</t>
  </si>
  <si>
    <t>李萌</t>
  </si>
  <si>
    <t>22083110100720</t>
  </si>
  <si>
    <t>62</t>
  </si>
  <si>
    <t>汪婷</t>
  </si>
  <si>
    <t>22083010212928</t>
  </si>
  <si>
    <t>60.55</t>
  </si>
  <si>
    <t>杨艺涵</t>
  </si>
  <si>
    <t>22083110101218</t>
  </si>
  <si>
    <t>61.9</t>
  </si>
  <si>
    <t>许彤昕</t>
  </si>
  <si>
    <t>22083110100113</t>
  </si>
  <si>
    <t>龙志静</t>
  </si>
  <si>
    <t>22083110101112</t>
  </si>
  <si>
    <t>62.05</t>
  </si>
  <si>
    <t>罗昕</t>
  </si>
  <si>
    <t>22083110100929</t>
  </si>
  <si>
    <t>61.45</t>
  </si>
  <si>
    <t>黄梓苧</t>
  </si>
  <si>
    <t>22093110313206</t>
  </si>
  <si>
    <t>77.45</t>
  </si>
  <si>
    <t>209</t>
  </si>
  <si>
    <t>小学信息技术</t>
  </si>
  <si>
    <t>秦宇澄</t>
  </si>
  <si>
    <t>22093110313205</t>
  </si>
  <si>
    <t>68.15</t>
  </si>
  <si>
    <t>佘群</t>
  </si>
  <si>
    <t>22093110313409</t>
  </si>
  <si>
    <t>70.05</t>
  </si>
  <si>
    <t>甘梦雪</t>
  </si>
  <si>
    <t>23013110402003</t>
  </si>
  <si>
    <t>4</t>
  </si>
  <si>
    <t>70.55</t>
  </si>
  <si>
    <t>301</t>
  </si>
  <si>
    <t>初中语文</t>
  </si>
  <si>
    <t>贺苗青</t>
  </si>
  <si>
    <t>23013010601813</t>
  </si>
  <si>
    <t>69.15</t>
  </si>
  <si>
    <t>汪川</t>
  </si>
  <si>
    <t>23013080107102</t>
  </si>
  <si>
    <t>69.9</t>
  </si>
  <si>
    <t>殷缘</t>
  </si>
  <si>
    <t>23013110401719</t>
  </si>
  <si>
    <t>66.35</t>
  </si>
  <si>
    <t>车祥丽</t>
  </si>
  <si>
    <t>23013060801729</t>
  </si>
  <si>
    <t>71.1</t>
  </si>
  <si>
    <t>郭佳</t>
  </si>
  <si>
    <t>23013110401413</t>
  </si>
  <si>
    <t>俎姗姗</t>
  </si>
  <si>
    <t>23013110400104</t>
  </si>
  <si>
    <t>64.15</t>
  </si>
  <si>
    <t>邵丽华</t>
  </si>
  <si>
    <t>23013110400116</t>
  </si>
  <si>
    <t>67.3</t>
  </si>
  <si>
    <t>肖碧琦</t>
  </si>
  <si>
    <t>23013010602327</t>
  </si>
  <si>
    <t>63.7</t>
  </si>
  <si>
    <t>陈钰</t>
  </si>
  <si>
    <t>23013110401817</t>
  </si>
  <si>
    <t>63.75</t>
  </si>
  <si>
    <t>潘双玉</t>
  </si>
  <si>
    <t>23013110400901</t>
  </si>
  <si>
    <t>63.45</t>
  </si>
  <si>
    <t>毛梦妍</t>
  </si>
  <si>
    <t>23013110401619</t>
  </si>
  <si>
    <t>胡蓉</t>
  </si>
  <si>
    <t>23023110403006</t>
  </si>
  <si>
    <t>2</t>
  </si>
  <si>
    <t>72.8</t>
  </si>
  <si>
    <t>302</t>
  </si>
  <si>
    <t>初中数学</t>
  </si>
  <si>
    <t>周颖</t>
  </si>
  <si>
    <t>23023110402502</t>
  </si>
  <si>
    <t>72.95</t>
  </si>
  <si>
    <t>夏梦如</t>
  </si>
  <si>
    <t>23023110403308</t>
  </si>
  <si>
    <t>李紫琴</t>
  </si>
  <si>
    <t>23023010605901</t>
  </si>
  <si>
    <t>75.2</t>
  </si>
  <si>
    <t>汪斯怡</t>
  </si>
  <si>
    <t>23023110403226</t>
  </si>
  <si>
    <t>69.2</t>
  </si>
  <si>
    <t>王立</t>
  </si>
  <si>
    <t>23023110403619</t>
  </si>
  <si>
    <t>72.3</t>
  </si>
  <si>
    <t>李紫嫣</t>
  </si>
  <si>
    <t>23073110406902</t>
  </si>
  <si>
    <t>76.55</t>
  </si>
  <si>
    <t>307</t>
  </si>
  <si>
    <t>初中物理</t>
  </si>
  <si>
    <t>李陈能</t>
  </si>
  <si>
    <t>23073110406928</t>
  </si>
  <si>
    <t>76.4</t>
  </si>
  <si>
    <t>华饶濡沫</t>
  </si>
  <si>
    <t>23073010508615</t>
  </si>
  <si>
    <t>73.65</t>
  </si>
  <si>
    <t>漆威</t>
  </si>
  <si>
    <t>23073110407106</t>
  </si>
  <si>
    <t>69.35</t>
  </si>
  <si>
    <t>姚婷</t>
  </si>
  <si>
    <t>23073110407113</t>
  </si>
  <si>
    <t>72.75</t>
  </si>
  <si>
    <t>童雪晴</t>
  </si>
  <si>
    <t>23073110407027</t>
  </si>
  <si>
    <t>64.45</t>
  </si>
  <si>
    <t>6</t>
  </si>
  <si>
    <t>韩显玉</t>
  </si>
  <si>
    <t>23093110407802</t>
  </si>
  <si>
    <t>72.6</t>
  </si>
  <si>
    <t>309</t>
  </si>
  <si>
    <t>初中生物</t>
  </si>
  <si>
    <t>孙欣</t>
  </si>
  <si>
    <t>23093110407723</t>
  </si>
  <si>
    <t>68.8</t>
  </si>
  <si>
    <t>李闯</t>
  </si>
  <si>
    <t>23093110407921</t>
  </si>
  <si>
    <t>69.4</t>
  </si>
  <si>
    <t>徐娟</t>
  </si>
  <si>
    <t>23083110407316</t>
  </si>
  <si>
    <t>81.1</t>
  </si>
  <si>
    <t>308</t>
  </si>
  <si>
    <t>初中化学</t>
  </si>
  <si>
    <t>郭豪知</t>
  </si>
  <si>
    <t>23083110407407</t>
  </si>
  <si>
    <t>张艳君</t>
  </si>
  <si>
    <t>23083110407212</t>
  </si>
  <si>
    <t>80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</si>
</sst>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8">
    <font>
      <sz val="10"/>
      <name val="Arial"/>
      <charset val="134"/>
    </font>
    <font>
      <sz val="12"/>
      <name val="仿宋_GB2312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/>
    <xf numFmtId="0" fontId="16" fillId="0" borderId="0" applyNumberFormat="0" applyFill="0" applyBorder="0" applyAlignment="0" applyProtection="0">
      <alignment vertical="center"/>
    </xf>
    <xf numFmtId="0" fontId="8" fillId="14" borderId="1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16" borderId="15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42" fontId="0" fillId="0" borderId="0"/>
    <xf numFmtId="0" fontId="10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</cellStyleXfs>
  <cellXfs count="34">
    <xf numFmtId="0" fontId="0" fillId="0" borderId="0" xfId="0" applyAlignment="1"/>
    <xf numFmtId="0" fontId="0" fillId="0" borderId="0" xfId="53" applyFont="1" applyFill="1" applyAlignment="1">
      <alignment horizontal="center" vertical="center" wrapText="1"/>
    </xf>
    <xf numFmtId="177" fontId="0" fillId="0" borderId="0" xfId="53" applyNumberFormat="1" applyFont="1" applyFill="1" applyAlignment="1">
      <alignment horizontal="center" vertical="center" wrapText="1"/>
    </xf>
    <xf numFmtId="0" fontId="1" fillId="0" borderId="0" xfId="53" applyFont="1" applyFill="1" applyAlignment="1">
      <alignment horizontal="left" vertical="center" wrapText="1"/>
    </xf>
    <xf numFmtId="0" fontId="2" fillId="0" borderId="0" xfId="53" applyFont="1" applyFill="1" applyAlignment="1">
      <alignment horizontal="center" vertical="center" wrapText="1"/>
    </xf>
    <xf numFmtId="177" fontId="2" fillId="0" borderId="0" xfId="53" applyNumberFormat="1" applyFont="1" applyFill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177" fontId="3" fillId="0" borderId="2" xfId="53" applyNumberFormat="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177" fontId="6" fillId="0" borderId="3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5" fillId="0" borderId="4" xfId="53" applyFont="1" applyFill="1" applyBorder="1" applyAlignment="1">
      <alignment horizontal="center" vertical="center" wrapText="1"/>
    </xf>
    <xf numFmtId="0" fontId="6" fillId="0" borderId="4" xfId="53" applyFont="1" applyFill="1" applyBorder="1" applyAlignment="1">
      <alignment horizontal="center" vertical="center" wrapText="1"/>
    </xf>
    <xf numFmtId="177" fontId="6" fillId="0" borderId="5" xfId="53" applyNumberFormat="1" applyFont="1" applyFill="1" applyBorder="1" applyAlignment="1">
      <alignment horizontal="center" vertical="center" wrapText="1"/>
    </xf>
    <xf numFmtId="0" fontId="5" fillId="0" borderId="3" xfId="53" applyFont="1" applyFill="1" applyBorder="1" applyAlignment="1">
      <alignment horizontal="center" vertical="center" wrapText="1"/>
    </xf>
    <xf numFmtId="0" fontId="6" fillId="0" borderId="3" xfId="53" applyFont="1" applyFill="1" applyBorder="1" applyAlignment="1">
      <alignment horizontal="center" vertical="center" wrapText="1"/>
    </xf>
    <xf numFmtId="177" fontId="6" fillId="0" borderId="2" xfId="53" applyNumberFormat="1" applyFont="1" applyFill="1" applyBorder="1" applyAlignment="1">
      <alignment horizontal="center" vertical="center" wrapText="1"/>
    </xf>
    <xf numFmtId="177" fontId="6" fillId="0" borderId="4" xfId="53" applyNumberFormat="1" applyFont="1" applyFill="1" applyBorder="1" applyAlignment="1">
      <alignment horizontal="center" vertical="center" wrapText="1"/>
    </xf>
    <xf numFmtId="0" fontId="6" fillId="0" borderId="2" xfId="53" applyNumberFormat="1" applyFont="1" applyFill="1" applyBorder="1" applyAlignment="1">
      <alignment horizontal="center" vertical="center" wrapText="1"/>
    </xf>
    <xf numFmtId="0" fontId="0" fillId="0" borderId="2" xfId="53" applyFont="1" applyFill="1" applyBorder="1" applyAlignment="1">
      <alignment horizontal="center" vertical="center" wrapText="1"/>
    </xf>
    <xf numFmtId="176" fontId="6" fillId="0" borderId="2" xfId="53" applyNumberFormat="1" applyFont="1" applyFill="1" applyBorder="1" applyAlignment="1">
      <alignment horizontal="center" vertical="center" wrapText="1"/>
    </xf>
    <xf numFmtId="176" fontId="6" fillId="0" borderId="4" xfId="53" applyNumberFormat="1" applyFont="1" applyFill="1" applyBorder="1" applyAlignment="1">
      <alignment horizontal="center" vertical="center" wrapText="1"/>
    </xf>
    <xf numFmtId="0" fontId="0" fillId="0" borderId="3" xfId="53" applyFont="1" applyFill="1" applyBorder="1" applyAlignment="1">
      <alignment horizontal="center" vertical="center" wrapText="1"/>
    </xf>
    <xf numFmtId="0" fontId="6" fillId="0" borderId="5" xfId="53" applyFont="1" applyFill="1" applyBorder="1" applyAlignment="1">
      <alignment horizontal="center" vertical="center" wrapText="1"/>
    </xf>
    <xf numFmtId="0" fontId="0" fillId="0" borderId="4" xfId="53" applyFont="1" applyFill="1" applyBorder="1" applyAlignment="1">
      <alignment horizontal="center" vertical="center" wrapText="1"/>
    </xf>
    <xf numFmtId="0" fontId="7" fillId="0" borderId="3" xfId="53" applyFont="1" applyFill="1" applyBorder="1" applyAlignment="1">
      <alignment horizontal="center" vertical="center" wrapText="1"/>
    </xf>
    <xf numFmtId="0" fontId="0" fillId="0" borderId="6" xfId="53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0" fillId="0" borderId="7" xfId="53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horizontal="center" vertical="center" wrapText="1"/>
    </xf>
    <xf numFmtId="0" fontId="0" fillId="0" borderId="8" xfId="5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6"/>
  <sheetViews>
    <sheetView tabSelected="1" workbookViewId="0">
      <selection activeCell="N8" sqref="N8"/>
    </sheetView>
  </sheetViews>
  <sheetFormatPr defaultColWidth="9.1047619047619" defaultRowHeight="12.75" customHeight="1"/>
  <cols>
    <col min="1" max="1" width="5.85714285714286" style="1" customWidth="1"/>
    <col min="2" max="2" width="8.57142857142857" style="1" customWidth="1"/>
    <col min="3" max="3" width="6.1047619047619" style="1" customWidth="1"/>
    <col min="4" max="4" width="17.552380952381" style="1" customWidth="1"/>
    <col min="5" max="5" width="8" style="1" customWidth="1"/>
    <col min="6" max="6" width="9.71428571428571" style="1" customWidth="1"/>
    <col min="7" max="7" width="10.4285714285714" style="1" customWidth="1"/>
    <col min="8" max="8" width="9.42857142857143" style="2" customWidth="1"/>
    <col min="9" max="9" width="9.42857142857143" style="1" customWidth="1"/>
    <col min="10" max="10" width="7.1047619047619" style="1" customWidth="1"/>
    <col min="11" max="11" width="11" style="1" customWidth="1"/>
    <col min="12" max="12" width="8.42857142857143" style="1" customWidth="1"/>
    <col min="13" max="16384" width="9.1047619047619" style="1"/>
  </cols>
  <sheetData>
    <row r="1" ht="24" customHeight="1" spans="1:2">
      <c r="A1" s="3" t="s">
        <v>0</v>
      </c>
      <c r="B1" s="3"/>
    </row>
    <row r="2" ht="54" customHeight="1" spans="1:12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</row>
    <row r="3" ht="34.0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24" customHeight="1" spans="1:12">
      <c r="A4" s="9">
        <v>1</v>
      </c>
      <c r="B4" s="9" t="s">
        <v>14</v>
      </c>
      <c r="C4" s="9" t="s">
        <v>15</v>
      </c>
      <c r="D4" s="10" t="s">
        <v>16</v>
      </c>
      <c r="E4" s="10" t="s">
        <v>17</v>
      </c>
      <c r="F4" s="10" t="s">
        <v>18</v>
      </c>
      <c r="G4" s="10">
        <v>84.8</v>
      </c>
      <c r="H4" s="11">
        <f t="shared" ref="H4:H44" si="0">F4*0.4+G4*0.6</f>
        <v>79.14</v>
      </c>
      <c r="I4" s="21">
        <v>1</v>
      </c>
      <c r="J4" s="10" t="s">
        <v>19</v>
      </c>
      <c r="K4" s="10" t="s">
        <v>20</v>
      </c>
      <c r="L4" s="22"/>
    </row>
    <row r="5" ht="24" customHeight="1" spans="1:12">
      <c r="A5" s="9">
        <v>2</v>
      </c>
      <c r="B5" s="9" t="s">
        <v>21</v>
      </c>
      <c r="C5" s="9" t="s">
        <v>15</v>
      </c>
      <c r="D5" s="10" t="s">
        <v>22</v>
      </c>
      <c r="E5" s="10" t="s">
        <v>17</v>
      </c>
      <c r="F5" s="10" t="s">
        <v>23</v>
      </c>
      <c r="G5" s="10">
        <v>85.8</v>
      </c>
      <c r="H5" s="11">
        <f t="shared" si="0"/>
        <v>78.7</v>
      </c>
      <c r="I5" s="23">
        <v>2</v>
      </c>
      <c r="J5" s="10" t="s">
        <v>19</v>
      </c>
      <c r="K5" s="10" t="s">
        <v>20</v>
      </c>
      <c r="L5" s="22"/>
    </row>
    <row r="6" ht="24" customHeight="1" spans="1:12">
      <c r="A6" s="9">
        <v>3</v>
      </c>
      <c r="B6" s="9" t="s">
        <v>24</v>
      </c>
      <c r="C6" s="9" t="s">
        <v>15</v>
      </c>
      <c r="D6" s="10" t="s">
        <v>25</v>
      </c>
      <c r="E6" s="10" t="s">
        <v>17</v>
      </c>
      <c r="F6" s="10" t="s">
        <v>26</v>
      </c>
      <c r="G6" s="10">
        <v>84.6</v>
      </c>
      <c r="H6" s="11">
        <f t="shared" si="0"/>
        <v>78.58</v>
      </c>
      <c r="I6" s="23">
        <v>3</v>
      </c>
      <c r="J6" s="10" t="s">
        <v>19</v>
      </c>
      <c r="K6" s="10" t="s">
        <v>20</v>
      </c>
      <c r="L6" s="22"/>
    </row>
    <row r="7" ht="24" customHeight="1" spans="1:12">
      <c r="A7" s="9">
        <v>4</v>
      </c>
      <c r="B7" s="9" t="s">
        <v>27</v>
      </c>
      <c r="C7" s="9" t="s">
        <v>15</v>
      </c>
      <c r="D7" s="10" t="s">
        <v>28</v>
      </c>
      <c r="E7" s="10" t="s">
        <v>17</v>
      </c>
      <c r="F7" s="10" t="s">
        <v>29</v>
      </c>
      <c r="G7" s="10">
        <v>88</v>
      </c>
      <c r="H7" s="11">
        <f t="shared" si="0"/>
        <v>78.5</v>
      </c>
      <c r="I7" s="21">
        <v>4</v>
      </c>
      <c r="J7" s="10" t="s">
        <v>19</v>
      </c>
      <c r="K7" s="10" t="s">
        <v>20</v>
      </c>
      <c r="L7" s="22"/>
    </row>
    <row r="8" ht="24" customHeight="1" spans="1:12">
      <c r="A8" s="9">
        <v>5</v>
      </c>
      <c r="B8" s="9" t="s">
        <v>30</v>
      </c>
      <c r="C8" s="9" t="s">
        <v>15</v>
      </c>
      <c r="D8" s="10" t="s">
        <v>31</v>
      </c>
      <c r="E8" s="10" t="s">
        <v>17</v>
      </c>
      <c r="F8" s="10" t="s">
        <v>32</v>
      </c>
      <c r="G8" s="10">
        <v>85.8</v>
      </c>
      <c r="H8" s="11">
        <f t="shared" si="0"/>
        <v>78.04</v>
      </c>
      <c r="I8" s="23">
        <v>5</v>
      </c>
      <c r="J8" s="10" t="s">
        <v>19</v>
      </c>
      <c r="K8" s="10" t="s">
        <v>20</v>
      </c>
      <c r="L8" s="22"/>
    </row>
    <row r="9" ht="24" customHeight="1" spans="1:12">
      <c r="A9" s="9">
        <v>6</v>
      </c>
      <c r="B9" s="9" t="s">
        <v>33</v>
      </c>
      <c r="C9" s="9" t="s">
        <v>15</v>
      </c>
      <c r="D9" s="10" t="s">
        <v>34</v>
      </c>
      <c r="E9" s="10" t="s">
        <v>17</v>
      </c>
      <c r="F9" s="10" t="s">
        <v>35</v>
      </c>
      <c r="G9" s="10">
        <v>86.2</v>
      </c>
      <c r="H9" s="11">
        <f t="shared" si="0"/>
        <v>77.8</v>
      </c>
      <c r="I9" s="23">
        <v>6</v>
      </c>
      <c r="J9" s="10" t="s">
        <v>19</v>
      </c>
      <c r="K9" s="10" t="s">
        <v>20</v>
      </c>
      <c r="L9" s="22"/>
    </row>
    <row r="10" ht="24" customHeight="1" spans="1:12">
      <c r="A10" s="9">
        <v>7</v>
      </c>
      <c r="B10" s="9" t="s">
        <v>36</v>
      </c>
      <c r="C10" s="9" t="s">
        <v>15</v>
      </c>
      <c r="D10" s="10" t="s">
        <v>37</v>
      </c>
      <c r="E10" s="10" t="s">
        <v>17</v>
      </c>
      <c r="F10" s="10" t="s">
        <v>38</v>
      </c>
      <c r="G10" s="10">
        <v>84.4</v>
      </c>
      <c r="H10" s="11">
        <f t="shared" si="0"/>
        <v>77.78</v>
      </c>
      <c r="I10" s="21">
        <v>7</v>
      </c>
      <c r="J10" s="10" t="s">
        <v>19</v>
      </c>
      <c r="K10" s="10" t="s">
        <v>20</v>
      </c>
      <c r="L10" s="22"/>
    </row>
    <row r="11" ht="24" customHeight="1" spans="1:12">
      <c r="A11" s="9">
        <v>8</v>
      </c>
      <c r="B11" s="9" t="s">
        <v>39</v>
      </c>
      <c r="C11" s="9" t="s">
        <v>15</v>
      </c>
      <c r="D11" s="10" t="s">
        <v>40</v>
      </c>
      <c r="E11" s="10" t="s">
        <v>17</v>
      </c>
      <c r="F11" s="10" t="s">
        <v>41</v>
      </c>
      <c r="G11" s="10">
        <v>84.8</v>
      </c>
      <c r="H11" s="11">
        <f t="shared" si="0"/>
        <v>77.5</v>
      </c>
      <c r="I11" s="23">
        <v>8</v>
      </c>
      <c r="J11" s="10" t="s">
        <v>19</v>
      </c>
      <c r="K11" s="10" t="s">
        <v>20</v>
      </c>
      <c r="L11" s="22"/>
    </row>
    <row r="12" ht="24" customHeight="1" spans="1:12">
      <c r="A12" s="9">
        <v>9</v>
      </c>
      <c r="B12" s="9" t="s">
        <v>42</v>
      </c>
      <c r="C12" s="9" t="s">
        <v>15</v>
      </c>
      <c r="D12" s="10" t="s">
        <v>43</v>
      </c>
      <c r="E12" s="10" t="s">
        <v>17</v>
      </c>
      <c r="F12" s="10" t="s">
        <v>44</v>
      </c>
      <c r="G12" s="10">
        <v>82.8</v>
      </c>
      <c r="H12" s="11">
        <f t="shared" si="0"/>
        <v>77.48</v>
      </c>
      <c r="I12" s="23">
        <v>9</v>
      </c>
      <c r="J12" s="10" t="s">
        <v>19</v>
      </c>
      <c r="K12" s="10" t="s">
        <v>20</v>
      </c>
      <c r="L12" s="22"/>
    </row>
    <row r="13" ht="24" customHeight="1" spans="1:12">
      <c r="A13" s="9">
        <v>10</v>
      </c>
      <c r="B13" s="9" t="s">
        <v>45</v>
      </c>
      <c r="C13" s="9" t="s">
        <v>15</v>
      </c>
      <c r="D13" s="10" t="s">
        <v>46</v>
      </c>
      <c r="E13" s="10" t="s">
        <v>17</v>
      </c>
      <c r="F13" s="10" t="s">
        <v>47</v>
      </c>
      <c r="G13" s="10">
        <v>82.6</v>
      </c>
      <c r="H13" s="11">
        <f t="shared" si="0"/>
        <v>77.44</v>
      </c>
      <c r="I13" s="21">
        <v>10</v>
      </c>
      <c r="J13" s="10" t="s">
        <v>19</v>
      </c>
      <c r="K13" s="10" t="s">
        <v>20</v>
      </c>
      <c r="L13" s="22"/>
    </row>
    <row r="14" ht="24" customHeight="1" spans="1:12">
      <c r="A14" s="9">
        <v>11</v>
      </c>
      <c r="B14" s="9" t="s">
        <v>48</v>
      </c>
      <c r="C14" s="9" t="s">
        <v>15</v>
      </c>
      <c r="D14" s="10" t="s">
        <v>49</v>
      </c>
      <c r="E14" s="10" t="s">
        <v>17</v>
      </c>
      <c r="F14" s="10" t="s">
        <v>50</v>
      </c>
      <c r="G14" s="10">
        <v>84</v>
      </c>
      <c r="H14" s="11">
        <f t="shared" si="0"/>
        <v>77.06</v>
      </c>
      <c r="I14" s="23">
        <v>11</v>
      </c>
      <c r="J14" s="10" t="s">
        <v>19</v>
      </c>
      <c r="K14" s="10" t="s">
        <v>20</v>
      </c>
      <c r="L14" s="22"/>
    </row>
    <row r="15" ht="24" customHeight="1" spans="1:12">
      <c r="A15" s="9">
        <v>12</v>
      </c>
      <c r="B15" s="9" t="s">
        <v>51</v>
      </c>
      <c r="C15" s="9" t="s">
        <v>15</v>
      </c>
      <c r="D15" s="10" t="s">
        <v>52</v>
      </c>
      <c r="E15" s="10" t="s">
        <v>17</v>
      </c>
      <c r="F15" s="10" t="s">
        <v>53</v>
      </c>
      <c r="G15" s="10">
        <v>85</v>
      </c>
      <c r="H15" s="11">
        <f t="shared" si="0"/>
        <v>77.02</v>
      </c>
      <c r="I15" s="23">
        <v>12</v>
      </c>
      <c r="J15" s="10" t="s">
        <v>19</v>
      </c>
      <c r="K15" s="10" t="s">
        <v>20</v>
      </c>
      <c r="L15" s="22"/>
    </row>
    <row r="16" ht="24" customHeight="1" spans="1:12">
      <c r="A16" s="9">
        <v>13</v>
      </c>
      <c r="B16" s="9" t="s">
        <v>54</v>
      </c>
      <c r="C16" s="9" t="s">
        <v>15</v>
      </c>
      <c r="D16" s="10" t="s">
        <v>55</v>
      </c>
      <c r="E16" s="10" t="s">
        <v>17</v>
      </c>
      <c r="F16" s="10" t="s">
        <v>56</v>
      </c>
      <c r="G16" s="10">
        <v>84.4</v>
      </c>
      <c r="H16" s="11">
        <f t="shared" si="0"/>
        <v>76.96</v>
      </c>
      <c r="I16" s="21">
        <v>13</v>
      </c>
      <c r="J16" s="10" t="s">
        <v>19</v>
      </c>
      <c r="K16" s="10" t="s">
        <v>20</v>
      </c>
      <c r="L16" s="22"/>
    </row>
    <row r="17" ht="24" customHeight="1" spans="1:12">
      <c r="A17" s="9">
        <v>14</v>
      </c>
      <c r="B17" s="9" t="s">
        <v>57</v>
      </c>
      <c r="C17" s="9" t="s">
        <v>15</v>
      </c>
      <c r="D17" s="10" t="s">
        <v>58</v>
      </c>
      <c r="E17" s="10" t="s">
        <v>17</v>
      </c>
      <c r="F17" s="10" t="s">
        <v>59</v>
      </c>
      <c r="G17" s="10">
        <v>84.2</v>
      </c>
      <c r="H17" s="11">
        <f t="shared" si="0"/>
        <v>76.64</v>
      </c>
      <c r="I17" s="23">
        <v>14</v>
      </c>
      <c r="J17" s="10" t="s">
        <v>19</v>
      </c>
      <c r="K17" s="10" t="s">
        <v>20</v>
      </c>
      <c r="L17" s="22"/>
    </row>
    <row r="18" ht="24" customHeight="1" spans="1:12">
      <c r="A18" s="9">
        <v>15</v>
      </c>
      <c r="B18" s="9" t="s">
        <v>60</v>
      </c>
      <c r="C18" s="9" t="s">
        <v>15</v>
      </c>
      <c r="D18" s="10" t="s">
        <v>61</v>
      </c>
      <c r="E18" s="10" t="s">
        <v>17</v>
      </c>
      <c r="F18" s="10" t="s">
        <v>62</v>
      </c>
      <c r="G18" s="10">
        <v>84</v>
      </c>
      <c r="H18" s="11">
        <f t="shared" si="0"/>
        <v>76.3</v>
      </c>
      <c r="I18" s="23">
        <v>15</v>
      </c>
      <c r="J18" s="10" t="s">
        <v>19</v>
      </c>
      <c r="K18" s="10" t="s">
        <v>20</v>
      </c>
      <c r="L18" s="22"/>
    </row>
    <row r="19" ht="24" customHeight="1" spans="1:12">
      <c r="A19" s="9">
        <v>16</v>
      </c>
      <c r="B19" s="9" t="s">
        <v>63</v>
      </c>
      <c r="C19" s="9" t="s">
        <v>15</v>
      </c>
      <c r="D19" s="10" t="s">
        <v>64</v>
      </c>
      <c r="E19" s="10" t="s">
        <v>17</v>
      </c>
      <c r="F19" s="10" t="s">
        <v>65</v>
      </c>
      <c r="G19" s="10">
        <v>81.6</v>
      </c>
      <c r="H19" s="11">
        <f t="shared" si="0"/>
        <v>76.26</v>
      </c>
      <c r="I19" s="21">
        <v>16</v>
      </c>
      <c r="J19" s="10" t="s">
        <v>19</v>
      </c>
      <c r="K19" s="10" t="s">
        <v>20</v>
      </c>
      <c r="L19" s="22"/>
    </row>
    <row r="20" ht="24" customHeight="1" spans="1:12">
      <c r="A20" s="9">
        <v>17</v>
      </c>
      <c r="B20" s="9" t="s">
        <v>66</v>
      </c>
      <c r="C20" s="9" t="s">
        <v>15</v>
      </c>
      <c r="D20" s="10" t="s">
        <v>67</v>
      </c>
      <c r="E20" s="10" t="s">
        <v>17</v>
      </c>
      <c r="F20" s="10" t="s">
        <v>68</v>
      </c>
      <c r="G20" s="10">
        <v>83.8</v>
      </c>
      <c r="H20" s="11">
        <f t="shared" si="0"/>
        <v>76.24</v>
      </c>
      <c r="I20" s="23">
        <v>17</v>
      </c>
      <c r="J20" s="10" t="s">
        <v>19</v>
      </c>
      <c r="K20" s="10" t="s">
        <v>20</v>
      </c>
      <c r="L20" s="22"/>
    </row>
    <row r="21" ht="24" customHeight="1" spans="1:12">
      <c r="A21" s="9">
        <v>18</v>
      </c>
      <c r="B21" s="9" t="s">
        <v>69</v>
      </c>
      <c r="C21" s="9" t="s">
        <v>15</v>
      </c>
      <c r="D21" s="10" t="s">
        <v>70</v>
      </c>
      <c r="E21" s="10" t="s">
        <v>17</v>
      </c>
      <c r="F21" s="10" t="s">
        <v>71</v>
      </c>
      <c r="G21" s="10">
        <v>84.2</v>
      </c>
      <c r="H21" s="11">
        <f t="shared" si="0"/>
        <v>76.06</v>
      </c>
      <c r="I21" s="23">
        <v>18</v>
      </c>
      <c r="J21" s="10" t="s">
        <v>19</v>
      </c>
      <c r="K21" s="10" t="s">
        <v>20</v>
      </c>
      <c r="L21" s="22"/>
    </row>
    <row r="22" ht="24" customHeight="1" spans="1:12">
      <c r="A22" s="9">
        <v>19</v>
      </c>
      <c r="B22" s="9" t="s">
        <v>72</v>
      </c>
      <c r="C22" s="9" t="s">
        <v>15</v>
      </c>
      <c r="D22" s="10" t="s">
        <v>73</v>
      </c>
      <c r="E22" s="10" t="s">
        <v>17</v>
      </c>
      <c r="F22" s="10" t="s">
        <v>62</v>
      </c>
      <c r="G22" s="10">
        <v>83.4</v>
      </c>
      <c r="H22" s="11">
        <f t="shared" si="0"/>
        <v>75.94</v>
      </c>
      <c r="I22" s="21">
        <v>19</v>
      </c>
      <c r="J22" s="10" t="s">
        <v>19</v>
      </c>
      <c r="K22" s="10" t="s">
        <v>20</v>
      </c>
      <c r="L22" s="22"/>
    </row>
    <row r="23" ht="24" customHeight="1" spans="1:12">
      <c r="A23" s="9">
        <v>20</v>
      </c>
      <c r="B23" s="9" t="s">
        <v>74</v>
      </c>
      <c r="C23" s="9" t="s">
        <v>15</v>
      </c>
      <c r="D23" s="10" t="s">
        <v>75</v>
      </c>
      <c r="E23" s="10" t="s">
        <v>17</v>
      </c>
      <c r="F23" s="10" t="s">
        <v>76</v>
      </c>
      <c r="G23" s="10">
        <v>83</v>
      </c>
      <c r="H23" s="11">
        <f t="shared" si="0"/>
        <v>75.48</v>
      </c>
      <c r="I23" s="23">
        <v>20</v>
      </c>
      <c r="J23" s="10" t="s">
        <v>19</v>
      </c>
      <c r="K23" s="10" t="s">
        <v>20</v>
      </c>
      <c r="L23" s="22"/>
    </row>
    <row r="24" ht="24" customHeight="1" spans="1:12">
      <c r="A24" s="9">
        <v>21</v>
      </c>
      <c r="B24" s="9" t="s">
        <v>77</v>
      </c>
      <c r="C24" s="9" t="s">
        <v>78</v>
      </c>
      <c r="D24" s="10" t="s">
        <v>79</v>
      </c>
      <c r="E24" s="10" t="s">
        <v>17</v>
      </c>
      <c r="F24" s="10" t="s">
        <v>80</v>
      </c>
      <c r="G24" s="10">
        <v>82.8</v>
      </c>
      <c r="H24" s="11">
        <f t="shared" si="0"/>
        <v>75.28</v>
      </c>
      <c r="I24" s="23">
        <v>21</v>
      </c>
      <c r="J24" s="10" t="s">
        <v>19</v>
      </c>
      <c r="K24" s="10" t="s">
        <v>20</v>
      </c>
      <c r="L24" s="22"/>
    </row>
    <row r="25" ht="24" customHeight="1" spans="1:12">
      <c r="A25" s="9">
        <v>22</v>
      </c>
      <c r="B25" s="9" t="s">
        <v>81</v>
      </c>
      <c r="C25" s="9" t="s">
        <v>15</v>
      </c>
      <c r="D25" s="10" t="s">
        <v>82</v>
      </c>
      <c r="E25" s="10" t="s">
        <v>17</v>
      </c>
      <c r="F25" s="10" t="s">
        <v>83</v>
      </c>
      <c r="G25" s="10">
        <v>80.8</v>
      </c>
      <c r="H25" s="11">
        <f t="shared" si="0"/>
        <v>74.98</v>
      </c>
      <c r="I25" s="21">
        <v>22</v>
      </c>
      <c r="J25" s="10" t="s">
        <v>19</v>
      </c>
      <c r="K25" s="10" t="s">
        <v>20</v>
      </c>
      <c r="L25" s="22"/>
    </row>
    <row r="26" ht="24" customHeight="1" spans="1:12">
      <c r="A26" s="9">
        <v>23</v>
      </c>
      <c r="B26" s="9" t="s">
        <v>84</v>
      </c>
      <c r="C26" s="9" t="s">
        <v>15</v>
      </c>
      <c r="D26" s="10" t="s">
        <v>85</v>
      </c>
      <c r="E26" s="10" t="s">
        <v>17</v>
      </c>
      <c r="F26" s="10" t="s">
        <v>86</v>
      </c>
      <c r="G26" s="10">
        <v>82.6</v>
      </c>
      <c r="H26" s="11">
        <f t="shared" si="0"/>
        <v>74.7</v>
      </c>
      <c r="I26" s="23">
        <v>23</v>
      </c>
      <c r="J26" s="10" t="s">
        <v>19</v>
      </c>
      <c r="K26" s="10" t="s">
        <v>20</v>
      </c>
      <c r="L26" s="22"/>
    </row>
    <row r="27" ht="24" customHeight="1" spans="1:12">
      <c r="A27" s="9">
        <v>24</v>
      </c>
      <c r="B27" s="9" t="s">
        <v>87</v>
      </c>
      <c r="C27" s="9" t="s">
        <v>15</v>
      </c>
      <c r="D27" s="10" t="s">
        <v>88</v>
      </c>
      <c r="E27" s="10" t="s">
        <v>17</v>
      </c>
      <c r="F27" s="10" t="s">
        <v>89</v>
      </c>
      <c r="G27" s="10">
        <v>82.6</v>
      </c>
      <c r="H27" s="11">
        <f t="shared" si="0"/>
        <v>74.66</v>
      </c>
      <c r="I27" s="23">
        <v>24</v>
      </c>
      <c r="J27" s="10" t="s">
        <v>19</v>
      </c>
      <c r="K27" s="10" t="s">
        <v>20</v>
      </c>
      <c r="L27" s="9"/>
    </row>
    <row r="28" ht="24" customHeight="1" spans="1:12">
      <c r="A28" s="9">
        <v>25</v>
      </c>
      <c r="B28" s="9" t="s">
        <v>90</v>
      </c>
      <c r="C28" s="9" t="s">
        <v>15</v>
      </c>
      <c r="D28" s="10" t="s">
        <v>91</v>
      </c>
      <c r="E28" s="10" t="s">
        <v>17</v>
      </c>
      <c r="F28" s="10" t="s">
        <v>92</v>
      </c>
      <c r="G28" s="10">
        <v>81.8</v>
      </c>
      <c r="H28" s="11">
        <f t="shared" si="0"/>
        <v>74.48</v>
      </c>
      <c r="I28" s="21">
        <v>25</v>
      </c>
      <c r="J28" s="10" t="s">
        <v>19</v>
      </c>
      <c r="K28" s="10" t="s">
        <v>20</v>
      </c>
      <c r="L28" s="22"/>
    </row>
    <row r="29" ht="24" customHeight="1" spans="1:12">
      <c r="A29" s="9">
        <v>26</v>
      </c>
      <c r="B29" s="9" t="s">
        <v>93</v>
      </c>
      <c r="C29" s="9" t="s">
        <v>15</v>
      </c>
      <c r="D29" s="10" t="s">
        <v>94</v>
      </c>
      <c r="E29" s="10" t="s">
        <v>17</v>
      </c>
      <c r="F29" s="10" t="s">
        <v>95</v>
      </c>
      <c r="G29" s="10">
        <v>81.6</v>
      </c>
      <c r="H29" s="11">
        <f t="shared" si="0"/>
        <v>74.14</v>
      </c>
      <c r="I29" s="23">
        <v>26</v>
      </c>
      <c r="J29" s="10" t="s">
        <v>19</v>
      </c>
      <c r="K29" s="10" t="s">
        <v>20</v>
      </c>
      <c r="L29" s="22"/>
    </row>
    <row r="30" ht="24" customHeight="1" spans="1:12">
      <c r="A30" s="9">
        <v>27</v>
      </c>
      <c r="B30" s="9" t="s">
        <v>96</v>
      </c>
      <c r="C30" s="9" t="s">
        <v>15</v>
      </c>
      <c r="D30" s="10" t="s">
        <v>97</v>
      </c>
      <c r="E30" s="10" t="s">
        <v>17</v>
      </c>
      <c r="F30" s="10" t="s">
        <v>98</v>
      </c>
      <c r="G30" s="10">
        <v>79.8</v>
      </c>
      <c r="H30" s="11">
        <f t="shared" si="0"/>
        <v>73</v>
      </c>
      <c r="I30" s="23">
        <v>27</v>
      </c>
      <c r="J30" s="10" t="s">
        <v>19</v>
      </c>
      <c r="K30" s="10" t="s">
        <v>20</v>
      </c>
      <c r="L30" s="22"/>
    </row>
    <row r="31" ht="24" customHeight="1" spans="1:12">
      <c r="A31" s="9">
        <v>28</v>
      </c>
      <c r="B31" s="12" t="s">
        <v>99</v>
      </c>
      <c r="C31" s="12" t="s">
        <v>15</v>
      </c>
      <c r="D31" s="13" t="s">
        <v>100</v>
      </c>
      <c r="E31" s="13" t="s">
        <v>17</v>
      </c>
      <c r="F31" s="13" t="s">
        <v>89</v>
      </c>
      <c r="G31" s="13">
        <v>79.8</v>
      </c>
      <c r="H31" s="11">
        <f t="shared" si="0"/>
        <v>72.98</v>
      </c>
      <c r="I31" s="21">
        <v>28</v>
      </c>
      <c r="J31" s="13" t="s">
        <v>19</v>
      </c>
      <c r="K31" s="13" t="s">
        <v>20</v>
      </c>
      <c r="L31" s="9"/>
    </row>
    <row r="32" ht="24" customHeight="1" spans="1:12">
      <c r="A32" s="9">
        <v>29</v>
      </c>
      <c r="B32" s="9" t="s">
        <v>101</v>
      </c>
      <c r="C32" s="9" t="s">
        <v>15</v>
      </c>
      <c r="D32" s="10" t="s">
        <v>102</v>
      </c>
      <c r="E32" s="10" t="s">
        <v>17</v>
      </c>
      <c r="F32" s="10" t="s">
        <v>98</v>
      </c>
      <c r="G32" s="10">
        <v>79.6</v>
      </c>
      <c r="H32" s="11">
        <f t="shared" si="0"/>
        <v>72.88</v>
      </c>
      <c r="I32" s="23">
        <v>29</v>
      </c>
      <c r="J32" s="10" t="s">
        <v>19</v>
      </c>
      <c r="K32" s="10" t="s">
        <v>20</v>
      </c>
      <c r="L32" s="22"/>
    </row>
    <row r="33" ht="24" customHeight="1" spans="1:12">
      <c r="A33" s="14">
        <v>30</v>
      </c>
      <c r="B33" s="14" t="s">
        <v>103</v>
      </c>
      <c r="C33" s="14" t="s">
        <v>15</v>
      </c>
      <c r="D33" s="15" t="s">
        <v>104</v>
      </c>
      <c r="E33" s="15" t="s">
        <v>17</v>
      </c>
      <c r="F33" s="15" t="s">
        <v>105</v>
      </c>
      <c r="G33" s="15">
        <v>0</v>
      </c>
      <c r="H33" s="16">
        <f t="shared" si="0"/>
        <v>26.04</v>
      </c>
      <c r="I33" s="24">
        <v>30</v>
      </c>
      <c r="J33" s="15" t="s">
        <v>19</v>
      </c>
      <c r="K33" s="15" t="s">
        <v>20</v>
      </c>
      <c r="L33" s="15" t="s">
        <v>106</v>
      </c>
    </row>
    <row r="34" ht="24" customHeight="1" spans="1:12">
      <c r="A34" s="17">
        <v>31</v>
      </c>
      <c r="B34" s="17" t="s">
        <v>107</v>
      </c>
      <c r="C34" s="17" t="s">
        <v>15</v>
      </c>
      <c r="D34" s="18" t="s">
        <v>108</v>
      </c>
      <c r="E34" s="18" t="s">
        <v>109</v>
      </c>
      <c r="F34" s="18" t="s">
        <v>110</v>
      </c>
      <c r="G34" s="18">
        <v>83.66</v>
      </c>
      <c r="H34" s="11">
        <f t="shared" si="0"/>
        <v>79.736</v>
      </c>
      <c r="I34" s="18">
        <v>1</v>
      </c>
      <c r="J34" s="18" t="s">
        <v>111</v>
      </c>
      <c r="K34" s="18" t="s">
        <v>112</v>
      </c>
      <c r="L34" s="25"/>
    </row>
    <row r="35" ht="24" customHeight="1" spans="1:12">
      <c r="A35" s="9">
        <v>32</v>
      </c>
      <c r="B35" s="9" t="s">
        <v>113</v>
      </c>
      <c r="C35" s="9" t="s">
        <v>15</v>
      </c>
      <c r="D35" s="10" t="s">
        <v>114</v>
      </c>
      <c r="E35" s="10" t="s">
        <v>109</v>
      </c>
      <c r="F35" s="10" t="s">
        <v>115</v>
      </c>
      <c r="G35" s="10">
        <v>83.2</v>
      </c>
      <c r="H35" s="11">
        <f t="shared" si="0"/>
        <v>79.68</v>
      </c>
      <c r="I35" s="10">
        <v>2</v>
      </c>
      <c r="J35" s="10" t="s">
        <v>111</v>
      </c>
      <c r="K35" s="10" t="s">
        <v>112</v>
      </c>
      <c r="L35" s="22"/>
    </row>
    <row r="36" ht="24" customHeight="1" spans="1:12">
      <c r="A36" s="9">
        <v>33</v>
      </c>
      <c r="B36" s="9" t="s">
        <v>116</v>
      </c>
      <c r="C36" s="9" t="s">
        <v>15</v>
      </c>
      <c r="D36" s="10" t="s">
        <v>117</v>
      </c>
      <c r="E36" s="10" t="s">
        <v>109</v>
      </c>
      <c r="F36" s="10" t="s">
        <v>118</v>
      </c>
      <c r="G36" s="10">
        <v>86.96</v>
      </c>
      <c r="H36" s="11">
        <f t="shared" si="0"/>
        <v>79.276</v>
      </c>
      <c r="I36" s="18">
        <v>3</v>
      </c>
      <c r="J36" s="10" t="s">
        <v>111</v>
      </c>
      <c r="K36" s="10" t="s">
        <v>112</v>
      </c>
      <c r="L36" s="22"/>
    </row>
    <row r="37" s="1" customFormat="1" ht="24" customHeight="1" spans="1:12">
      <c r="A37" s="9">
        <v>34</v>
      </c>
      <c r="B37" s="9" t="s">
        <v>119</v>
      </c>
      <c r="C37" s="9" t="s">
        <v>78</v>
      </c>
      <c r="D37" s="10" t="s">
        <v>120</v>
      </c>
      <c r="E37" s="10" t="s">
        <v>109</v>
      </c>
      <c r="F37" s="10" t="s">
        <v>121</v>
      </c>
      <c r="G37" s="10">
        <v>83.28</v>
      </c>
      <c r="H37" s="11">
        <f t="shared" si="0"/>
        <v>79.228</v>
      </c>
      <c r="I37" s="10">
        <v>4</v>
      </c>
      <c r="J37" s="10" t="s">
        <v>111</v>
      </c>
      <c r="K37" s="10" t="s">
        <v>112</v>
      </c>
      <c r="L37" s="22"/>
    </row>
    <row r="38" ht="24" customHeight="1" spans="1:12">
      <c r="A38" s="9">
        <v>35</v>
      </c>
      <c r="B38" s="9" t="s">
        <v>122</v>
      </c>
      <c r="C38" s="9" t="s">
        <v>15</v>
      </c>
      <c r="D38" s="10" t="s">
        <v>123</v>
      </c>
      <c r="E38" s="10" t="s">
        <v>109</v>
      </c>
      <c r="F38" s="10" t="s">
        <v>124</v>
      </c>
      <c r="G38" s="10">
        <v>83.9</v>
      </c>
      <c r="H38" s="11">
        <f t="shared" si="0"/>
        <v>79.16</v>
      </c>
      <c r="I38" s="18">
        <v>5</v>
      </c>
      <c r="J38" s="10" t="s">
        <v>111</v>
      </c>
      <c r="K38" s="10" t="s">
        <v>112</v>
      </c>
      <c r="L38" s="10"/>
    </row>
    <row r="39" ht="24" customHeight="1" spans="1:12">
      <c r="A39" s="9">
        <v>36</v>
      </c>
      <c r="B39" s="9" t="s">
        <v>125</v>
      </c>
      <c r="C39" s="9" t="s">
        <v>15</v>
      </c>
      <c r="D39" s="10" t="s">
        <v>126</v>
      </c>
      <c r="E39" s="10" t="s">
        <v>109</v>
      </c>
      <c r="F39" s="10" t="s">
        <v>127</v>
      </c>
      <c r="G39" s="10">
        <v>86.6</v>
      </c>
      <c r="H39" s="11">
        <f t="shared" si="0"/>
        <v>79.14</v>
      </c>
      <c r="I39" s="10">
        <v>6</v>
      </c>
      <c r="J39" s="10" t="s">
        <v>111</v>
      </c>
      <c r="K39" s="10" t="s">
        <v>112</v>
      </c>
      <c r="L39" s="22"/>
    </row>
    <row r="40" ht="24" customHeight="1" spans="1:12">
      <c r="A40" s="9">
        <v>37</v>
      </c>
      <c r="B40" s="9" t="s">
        <v>128</v>
      </c>
      <c r="C40" s="9" t="s">
        <v>15</v>
      </c>
      <c r="D40" s="10" t="s">
        <v>129</v>
      </c>
      <c r="E40" s="10" t="s">
        <v>109</v>
      </c>
      <c r="F40" s="10" t="s">
        <v>130</v>
      </c>
      <c r="G40" s="10">
        <v>85.4</v>
      </c>
      <c r="H40" s="11">
        <f t="shared" si="0"/>
        <v>78.32</v>
      </c>
      <c r="I40" s="18">
        <v>7</v>
      </c>
      <c r="J40" s="10" t="s">
        <v>111</v>
      </c>
      <c r="K40" s="10" t="s">
        <v>112</v>
      </c>
      <c r="L40" s="22"/>
    </row>
    <row r="41" ht="24" customHeight="1" spans="1:12">
      <c r="A41" s="9">
        <v>38</v>
      </c>
      <c r="B41" s="9" t="s">
        <v>131</v>
      </c>
      <c r="C41" s="9" t="s">
        <v>15</v>
      </c>
      <c r="D41" s="10" t="s">
        <v>132</v>
      </c>
      <c r="E41" s="10" t="s">
        <v>109</v>
      </c>
      <c r="F41" s="10" t="s">
        <v>133</v>
      </c>
      <c r="G41" s="10">
        <v>85.18</v>
      </c>
      <c r="H41" s="11">
        <f t="shared" si="0"/>
        <v>77.688</v>
      </c>
      <c r="I41" s="10">
        <v>8</v>
      </c>
      <c r="J41" s="10" t="s">
        <v>111</v>
      </c>
      <c r="K41" s="10" t="s">
        <v>112</v>
      </c>
      <c r="L41" s="22"/>
    </row>
    <row r="42" ht="24" customHeight="1" spans="1:12">
      <c r="A42" s="9">
        <v>39</v>
      </c>
      <c r="B42" s="9" t="s">
        <v>134</v>
      </c>
      <c r="C42" s="9" t="s">
        <v>15</v>
      </c>
      <c r="D42" s="10" t="s">
        <v>135</v>
      </c>
      <c r="E42" s="10" t="s">
        <v>109</v>
      </c>
      <c r="F42" s="10" t="s">
        <v>136</v>
      </c>
      <c r="G42" s="10">
        <v>85.4</v>
      </c>
      <c r="H42" s="11">
        <f t="shared" si="0"/>
        <v>76.8</v>
      </c>
      <c r="I42" s="18">
        <v>9</v>
      </c>
      <c r="J42" s="10" t="s">
        <v>111</v>
      </c>
      <c r="K42" s="10" t="s">
        <v>112</v>
      </c>
      <c r="L42" s="22"/>
    </row>
    <row r="43" ht="24" customHeight="1" spans="1:12">
      <c r="A43" s="9">
        <v>40</v>
      </c>
      <c r="B43" s="10" t="s">
        <v>137</v>
      </c>
      <c r="C43" s="10" t="s">
        <v>78</v>
      </c>
      <c r="D43" s="10" t="s">
        <v>138</v>
      </c>
      <c r="E43" s="10" t="s">
        <v>109</v>
      </c>
      <c r="F43" s="10" t="s">
        <v>139</v>
      </c>
      <c r="G43" s="10">
        <v>85.4</v>
      </c>
      <c r="H43" s="11">
        <f t="shared" si="0"/>
        <v>75.98</v>
      </c>
      <c r="I43" s="10">
        <v>10</v>
      </c>
      <c r="J43" s="10" t="s">
        <v>111</v>
      </c>
      <c r="K43" s="10" t="s">
        <v>112</v>
      </c>
      <c r="L43" s="9"/>
    </row>
    <row r="44" ht="24" customHeight="1" spans="1:12">
      <c r="A44" s="9">
        <v>41</v>
      </c>
      <c r="B44" s="9" t="s">
        <v>140</v>
      </c>
      <c r="C44" s="9" t="s">
        <v>15</v>
      </c>
      <c r="D44" s="10" t="s">
        <v>141</v>
      </c>
      <c r="E44" s="10" t="s">
        <v>109</v>
      </c>
      <c r="F44" s="10" t="s">
        <v>142</v>
      </c>
      <c r="G44" s="10">
        <v>78.32</v>
      </c>
      <c r="H44" s="11">
        <f t="shared" si="0"/>
        <v>73.772</v>
      </c>
      <c r="I44" s="18">
        <v>11</v>
      </c>
      <c r="J44" s="10" t="s">
        <v>111</v>
      </c>
      <c r="K44" s="10" t="s">
        <v>112</v>
      </c>
      <c r="L44" s="22"/>
    </row>
    <row r="45" ht="24" customHeight="1" spans="1:12">
      <c r="A45" s="9">
        <v>42</v>
      </c>
      <c r="B45" s="10" t="s">
        <v>143</v>
      </c>
      <c r="C45" s="10" t="s">
        <v>15</v>
      </c>
      <c r="D45" s="10" t="s">
        <v>144</v>
      </c>
      <c r="E45" s="10" t="s">
        <v>109</v>
      </c>
      <c r="F45" s="10" t="s">
        <v>145</v>
      </c>
      <c r="G45" s="10">
        <v>77.8</v>
      </c>
      <c r="H45" s="11">
        <f t="shared" ref="H45:H59" si="1">F45*0.4+G45*0.6</f>
        <v>71.54</v>
      </c>
      <c r="I45" s="10">
        <v>12</v>
      </c>
      <c r="J45" s="10" t="s">
        <v>111</v>
      </c>
      <c r="K45" s="10" t="s">
        <v>112</v>
      </c>
      <c r="L45" s="9"/>
    </row>
    <row r="46" ht="24" customHeight="1" spans="1:12">
      <c r="A46" s="9">
        <v>43</v>
      </c>
      <c r="B46" s="9" t="s">
        <v>146</v>
      </c>
      <c r="C46" s="9" t="s">
        <v>15</v>
      </c>
      <c r="D46" s="10" t="s">
        <v>147</v>
      </c>
      <c r="E46" s="10" t="s">
        <v>109</v>
      </c>
      <c r="F46" s="10" t="s">
        <v>29</v>
      </c>
      <c r="G46" s="10">
        <v>74</v>
      </c>
      <c r="H46" s="11">
        <f t="shared" si="1"/>
        <v>70.1</v>
      </c>
      <c r="I46" s="18">
        <v>13</v>
      </c>
      <c r="J46" s="10" t="s">
        <v>111</v>
      </c>
      <c r="K46" s="10" t="s">
        <v>112</v>
      </c>
      <c r="L46" s="22"/>
    </row>
    <row r="47" ht="24" customHeight="1" spans="1:12">
      <c r="A47" s="9">
        <v>44</v>
      </c>
      <c r="B47" s="13" t="s">
        <v>148</v>
      </c>
      <c r="C47" s="13" t="s">
        <v>15</v>
      </c>
      <c r="D47" s="13" t="s">
        <v>149</v>
      </c>
      <c r="E47" s="13" t="s">
        <v>109</v>
      </c>
      <c r="F47" s="13" t="s">
        <v>150</v>
      </c>
      <c r="G47" s="13">
        <v>71.4</v>
      </c>
      <c r="H47" s="11">
        <f t="shared" si="1"/>
        <v>66.78</v>
      </c>
      <c r="I47" s="10">
        <v>14</v>
      </c>
      <c r="J47" s="10" t="s">
        <v>111</v>
      </c>
      <c r="K47" s="13" t="s">
        <v>112</v>
      </c>
      <c r="L47" s="9"/>
    </row>
    <row r="48" ht="24" customHeight="1" spans="1:12">
      <c r="A48" s="9">
        <v>45</v>
      </c>
      <c r="B48" s="10" t="s">
        <v>151</v>
      </c>
      <c r="C48" s="10" t="s">
        <v>15</v>
      </c>
      <c r="D48" s="10" t="s">
        <v>152</v>
      </c>
      <c r="E48" s="10" t="s">
        <v>109</v>
      </c>
      <c r="F48" s="10" t="s">
        <v>153</v>
      </c>
      <c r="G48" s="10">
        <v>74.72</v>
      </c>
      <c r="H48" s="19">
        <f t="shared" si="1"/>
        <v>66.632</v>
      </c>
      <c r="I48" s="10">
        <v>15</v>
      </c>
      <c r="J48" s="10" t="s">
        <v>111</v>
      </c>
      <c r="K48" s="10" t="s">
        <v>112</v>
      </c>
      <c r="L48" s="9"/>
    </row>
    <row r="49" ht="24" customHeight="1" spans="1:12">
      <c r="A49" s="14">
        <v>46</v>
      </c>
      <c r="B49" s="15" t="s">
        <v>154</v>
      </c>
      <c r="C49" s="15" t="s">
        <v>15</v>
      </c>
      <c r="D49" s="15" t="s">
        <v>155</v>
      </c>
      <c r="E49" s="15" t="s">
        <v>109</v>
      </c>
      <c r="F49" s="15" t="s">
        <v>156</v>
      </c>
      <c r="G49" s="15">
        <v>72.24</v>
      </c>
      <c r="H49" s="16">
        <f t="shared" si="1"/>
        <v>64.584</v>
      </c>
      <c r="I49" s="15">
        <v>16</v>
      </c>
      <c r="J49" s="15" t="s">
        <v>111</v>
      </c>
      <c r="K49" s="15" t="s">
        <v>112</v>
      </c>
      <c r="L49" s="14"/>
    </row>
    <row r="50" ht="24" customHeight="1" spans="1:12">
      <c r="A50" s="17">
        <v>47</v>
      </c>
      <c r="B50" s="17" t="s">
        <v>157</v>
      </c>
      <c r="C50" s="17" t="s">
        <v>15</v>
      </c>
      <c r="D50" s="18" t="s">
        <v>158</v>
      </c>
      <c r="E50" s="18" t="s">
        <v>159</v>
      </c>
      <c r="F50" s="18" t="s">
        <v>160</v>
      </c>
      <c r="G50" s="18">
        <v>85.76</v>
      </c>
      <c r="H50" s="11">
        <f t="shared" si="1"/>
        <v>85.436</v>
      </c>
      <c r="I50" s="18">
        <v>1</v>
      </c>
      <c r="J50" s="18" t="s">
        <v>161</v>
      </c>
      <c r="K50" s="18" t="s">
        <v>162</v>
      </c>
      <c r="L50" s="18"/>
    </row>
    <row r="51" ht="24" customHeight="1" spans="1:12">
      <c r="A51" s="9">
        <v>48</v>
      </c>
      <c r="B51" s="9" t="s">
        <v>163</v>
      </c>
      <c r="C51" s="9" t="s">
        <v>15</v>
      </c>
      <c r="D51" s="10" t="s">
        <v>164</v>
      </c>
      <c r="E51" s="10" t="s">
        <v>159</v>
      </c>
      <c r="F51" s="10" t="s">
        <v>165</v>
      </c>
      <c r="G51" s="10">
        <v>85</v>
      </c>
      <c r="H51" s="19">
        <f t="shared" si="1"/>
        <v>85.14</v>
      </c>
      <c r="I51" s="10">
        <v>2</v>
      </c>
      <c r="J51" s="10" t="s">
        <v>161</v>
      </c>
      <c r="K51" s="10" t="s">
        <v>162</v>
      </c>
      <c r="L51" s="10"/>
    </row>
    <row r="52" ht="24" customHeight="1" spans="1:12">
      <c r="A52" s="9">
        <v>49</v>
      </c>
      <c r="B52" s="9" t="s">
        <v>166</v>
      </c>
      <c r="C52" s="9" t="s">
        <v>15</v>
      </c>
      <c r="D52" s="10" t="s">
        <v>167</v>
      </c>
      <c r="E52" s="10" t="s">
        <v>159</v>
      </c>
      <c r="F52" s="10" t="s">
        <v>168</v>
      </c>
      <c r="G52" s="10">
        <v>85.6</v>
      </c>
      <c r="H52" s="19">
        <f t="shared" si="1"/>
        <v>83.44</v>
      </c>
      <c r="I52" s="18">
        <v>3</v>
      </c>
      <c r="J52" s="10" t="s">
        <v>161</v>
      </c>
      <c r="K52" s="10" t="s">
        <v>162</v>
      </c>
      <c r="L52" s="22"/>
    </row>
    <row r="53" ht="24" customHeight="1" spans="1:12">
      <c r="A53" s="9">
        <v>50</v>
      </c>
      <c r="B53" s="9" t="s">
        <v>169</v>
      </c>
      <c r="C53" s="9" t="s">
        <v>15</v>
      </c>
      <c r="D53" s="10" t="s">
        <v>170</v>
      </c>
      <c r="E53" s="10" t="s">
        <v>159</v>
      </c>
      <c r="F53" s="10" t="s">
        <v>171</v>
      </c>
      <c r="G53" s="10">
        <v>83</v>
      </c>
      <c r="H53" s="19">
        <f t="shared" si="1"/>
        <v>83.34</v>
      </c>
      <c r="I53" s="10">
        <v>4</v>
      </c>
      <c r="J53" s="10" t="s">
        <v>161</v>
      </c>
      <c r="K53" s="10" t="s">
        <v>162</v>
      </c>
      <c r="L53" s="10"/>
    </row>
    <row r="54" ht="24" customHeight="1" spans="1:12">
      <c r="A54" s="9">
        <v>51</v>
      </c>
      <c r="B54" s="9" t="s">
        <v>172</v>
      </c>
      <c r="C54" s="9" t="s">
        <v>15</v>
      </c>
      <c r="D54" s="10" t="s">
        <v>173</v>
      </c>
      <c r="E54" s="10" t="s">
        <v>159</v>
      </c>
      <c r="F54" s="10" t="s">
        <v>174</v>
      </c>
      <c r="G54" s="10">
        <v>85.8</v>
      </c>
      <c r="H54" s="19">
        <f t="shared" si="1"/>
        <v>83.08</v>
      </c>
      <c r="I54" s="18">
        <v>5</v>
      </c>
      <c r="J54" s="10" t="s">
        <v>161</v>
      </c>
      <c r="K54" s="10" t="s">
        <v>162</v>
      </c>
      <c r="L54" s="22"/>
    </row>
    <row r="55" ht="24" customHeight="1" spans="1:12">
      <c r="A55" s="9">
        <v>52</v>
      </c>
      <c r="B55" s="9" t="s">
        <v>175</v>
      </c>
      <c r="C55" s="9" t="s">
        <v>15</v>
      </c>
      <c r="D55" s="10" t="s">
        <v>176</v>
      </c>
      <c r="E55" s="10" t="s">
        <v>159</v>
      </c>
      <c r="F55" s="10" t="s">
        <v>177</v>
      </c>
      <c r="G55" s="10">
        <v>84.6</v>
      </c>
      <c r="H55" s="19">
        <f t="shared" si="1"/>
        <v>83.04</v>
      </c>
      <c r="I55" s="10">
        <v>6</v>
      </c>
      <c r="J55" s="10" t="s">
        <v>161</v>
      </c>
      <c r="K55" s="10" t="s">
        <v>162</v>
      </c>
      <c r="L55" s="10"/>
    </row>
    <row r="56" ht="24" customHeight="1" spans="1:12">
      <c r="A56" s="9">
        <v>53</v>
      </c>
      <c r="B56" s="9" t="s">
        <v>178</v>
      </c>
      <c r="C56" s="9" t="s">
        <v>15</v>
      </c>
      <c r="D56" s="10" t="s">
        <v>179</v>
      </c>
      <c r="E56" s="10" t="s">
        <v>159</v>
      </c>
      <c r="F56" s="10" t="s">
        <v>180</v>
      </c>
      <c r="G56" s="10">
        <v>82.8</v>
      </c>
      <c r="H56" s="19">
        <f t="shared" si="1"/>
        <v>82.88</v>
      </c>
      <c r="I56" s="18">
        <v>7</v>
      </c>
      <c r="J56" s="10" t="s">
        <v>161</v>
      </c>
      <c r="K56" s="10" t="s">
        <v>162</v>
      </c>
      <c r="L56" s="22"/>
    </row>
    <row r="57" ht="24" customHeight="1" spans="1:12">
      <c r="A57" s="9">
        <v>54</v>
      </c>
      <c r="B57" s="9" t="s">
        <v>181</v>
      </c>
      <c r="C57" s="9" t="s">
        <v>15</v>
      </c>
      <c r="D57" s="10" t="s">
        <v>182</v>
      </c>
      <c r="E57" s="10" t="s">
        <v>159</v>
      </c>
      <c r="F57" s="10" t="s">
        <v>183</v>
      </c>
      <c r="G57" s="10">
        <v>82.9</v>
      </c>
      <c r="H57" s="19">
        <f t="shared" si="1"/>
        <v>82.86</v>
      </c>
      <c r="I57" s="10">
        <v>8</v>
      </c>
      <c r="J57" s="10" t="s">
        <v>161</v>
      </c>
      <c r="K57" s="10" t="s">
        <v>162</v>
      </c>
      <c r="L57" s="22"/>
    </row>
    <row r="58" ht="24" customHeight="1" spans="1:12">
      <c r="A58" s="9">
        <v>55</v>
      </c>
      <c r="B58" s="9" t="s">
        <v>184</v>
      </c>
      <c r="C58" s="9" t="s">
        <v>15</v>
      </c>
      <c r="D58" s="10" t="s">
        <v>185</v>
      </c>
      <c r="E58" s="10" t="s">
        <v>159</v>
      </c>
      <c r="F58" s="10" t="s">
        <v>186</v>
      </c>
      <c r="G58" s="10">
        <v>84.7</v>
      </c>
      <c r="H58" s="19">
        <f t="shared" si="1"/>
        <v>82.44</v>
      </c>
      <c r="I58" s="18">
        <v>9</v>
      </c>
      <c r="J58" s="10" t="s">
        <v>161</v>
      </c>
      <c r="K58" s="10" t="s">
        <v>162</v>
      </c>
      <c r="L58" s="22"/>
    </row>
    <row r="59" ht="24" customHeight="1" spans="1:12">
      <c r="A59" s="9">
        <v>56</v>
      </c>
      <c r="B59" s="9" t="s">
        <v>187</v>
      </c>
      <c r="C59" s="9" t="s">
        <v>15</v>
      </c>
      <c r="D59" s="10" t="s">
        <v>188</v>
      </c>
      <c r="E59" s="10" t="s">
        <v>159</v>
      </c>
      <c r="F59" s="10" t="s">
        <v>189</v>
      </c>
      <c r="G59" s="10">
        <v>82.32</v>
      </c>
      <c r="H59" s="19">
        <f t="shared" si="1"/>
        <v>81.712</v>
      </c>
      <c r="I59" s="10">
        <v>10</v>
      </c>
      <c r="J59" s="10" t="s">
        <v>161</v>
      </c>
      <c r="K59" s="10" t="s">
        <v>162</v>
      </c>
      <c r="L59" s="22"/>
    </row>
    <row r="60" ht="24" customHeight="1" spans="1:12">
      <c r="A60" s="9">
        <v>57</v>
      </c>
      <c r="B60" s="9" t="s">
        <v>190</v>
      </c>
      <c r="C60" s="9" t="s">
        <v>15</v>
      </c>
      <c r="D60" s="10" t="s">
        <v>191</v>
      </c>
      <c r="E60" s="10" t="s">
        <v>159</v>
      </c>
      <c r="F60" s="10" t="s">
        <v>192</v>
      </c>
      <c r="G60" s="10">
        <v>80.8</v>
      </c>
      <c r="H60" s="19">
        <f t="shared" ref="H60:H65" si="2">F60*0.4+G60*0.6</f>
        <v>81.44</v>
      </c>
      <c r="I60" s="18">
        <v>11</v>
      </c>
      <c r="J60" s="10" t="s">
        <v>161</v>
      </c>
      <c r="K60" s="10" t="s">
        <v>162</v>
      </c>
      <c r="L60" s="22"/>
    </row>
    <row r="61" ht="24" customHeight="1" spans="1:12">
      <c r="A61" s="9">
        <v>58</v>
      </c>
      <c r="B61" s="9" t="s">
        <v>193</v>
      </c>
      <c r="C61" s="9" t="s">
        <v>15</v>
      </c>
      <c r="D61" s="10" t="s">
        <v>194</v>
      </c>
      <c r="E61" s="10" t="s">
        <v>159</v>
      </c>
      <c r="F61" s="10" t="s">
        <v>195</v>
      </c>
      <c r="G61" s="10">
        <v>80.9</v>
      </c>
      <c r="H61" s="19">
        <f t="shared" si="2"/>
        <v>81.18</v>
      </c>
      <c r="I61" s="10">
        <v>12</v>
      </c>
      <c r="J61" s="10" t="s">
        <v>161</v>
      </c>
      <c r="K61" s="10" t="s">
        <v>162</v>
      </c>
      <c r="L61" s="22"/>
    </row>
    <row r="62" ht="24" customHeight="1" spans="1:12">
      <c r="A62" s="9">
        <v>59</v>
      </c>
      <c r="B62" s="9" t="s">
        <v>196</v>
      </c>
      <c r="C62" s="9" t="s">
        <v>15</v>
      </c>
      <c r="D62" s="10" t="s">
        <v>197</v>
      </c>
      <c r="E62" s="10" t="s">
        <v>159</v>
      </c>
      <c r="F62" s="10" t="s">
        <v>198</v>
      </c>
      <c r="G62" s="10">
        <v>82.6</v>
      </c>
      <c r="H62" s="19">
        <f t="shared" si="2"/>
        <v>80.46</v>
      </c>
      <c r="I62" s="18">
        <v>13</v>
      </c>
      <c r="J62" s="10" t="s">
        <v>161</v>
      </c>
      <c r="K62" s="10" t="s">
        <v>162</v>
      </c>
      <c r="L62" s="22"/>
    </row>
    <row r="63" ht="24" customHeight="1" spans="1:12">
      <c r="A63" s="9">
        <v>60</v>
      </c>
      <c r="B63" s="9" t="s">
        <v>199</v>
      </c>
      <c r="C63" s="9" t="s">
        <v>15</v>
      </c>
      <c r="D63" s="10" t="s">
        <v>200</v>
      </c>
      <c r="E63" s="10" t="s">
        <v>159</v>
      </c>
      <c r="F63" s="10" t="s">
        <v>186</v>
      </c>
      <c r="G63" s="10">
        <v>79.8</v>
      </c>
      <c r="H63" s="19">
        <f t="shared" si="2"/>
        <v>79.5</v>
      </c>
      <c r="I63" s="10">
        <v>14</v>
      </c>
      <c r="J63" s="10" t="s">
        <v>161</v>
      </c>
      <c r="K63" s="10" t="s">
        <v>162</v>
      </c>
      <c r="L63" s="10"/>
    </row>
    <row r="64" ht="24" customHeight="1" spans="1:12">
      <c r="A64" s="14">
        <v>61</v>
      </c>
      <c r="B64" s="14" t="s">
        <v>201</v>
      </c>
      <c r="C64" s="14" t="s">
        <v>15</v>
      </c>
      <c r="D64" s="15" t="s">
        <v>202</v>
      </c>
      <c r="E64" s="15" t="s">
        <v>159</v>
      </c>
      <c r="F64" s="15" t="s">
        <v>203</v>
      </c>
      <c r="G64" s="15">
        <v>0</v>
      </c>
      <c r="H64" s="20">
        <f t="shared" si="2"/>
        <v>31.44</v>
      </c>
      <c r="I64" s="26">
        <v>15</v>
      </c>
      <c r="J64" s="15" t="s">
        <v>161</v>
      </c>
      <c r="K64" s="15" t="s">
        <v>162</v>
      </c>
      <c r="L64" s="15" t="s">
        <v>106</v>
      </c>
    </row>
    <row r="65" ht="24" customHeight="1" spans="1:12">
      <c r="A65" s="17">
        <v>62</v>
      </c>
      <c r="B65" s="17" t="s">
        <v>204</v>
      </c>
      <c r="C65" s="17" t="s">
        <v>15</v>
      </c>
      <c r="D65" s="18" t="s">
        <v>205</v>
      </c>
      <c r="E65" s="18" t="s">
        <v>206</v>
      </c>
      <c r="F65" s="18" t="s">
        <v>207</v>
      </c>
      <c r="G65" s="18">
        <v>86.6</v>
      </c>
      <c r="H65" s="11">
        <f t="shared" ref="H65:H81" si="3">F65*0.4+G65*0.6</f>
        <v>82.84</v>
      </c>
      <c r="I65" s="18">
        <v>1</v>
      </c>
      <c r="J65" s="18" t="s">
        <v>208</v>
      </c>
      <c r="K65" s="18" t="s">
        <v>209</v>
      </c>
      <c r="L65" s="25"/>
    </row>
    <row r="66" ht="24" customHeight="1" spans="1:12">
      <c r="A66" s="9">
        <v>63</v>
      </c>
      <c r="B66" s="9" t="s">
        <v>210</v>
      </c>
      <c r="C66" s="9" t="s">
        <v>15</v>
      </c>
      <c r="D66" s="10" t="s">
        <v>211</v>
      </c>
      <c r="E66" s="10" t="s">
        <v>206</v>
      </c>
      <c r="F66" s="10" t="s">
        <v>212</v>
      </c>
      <c r="G66" s="10">
        <v>85.1</v>
      </c>
      <c r="H66" s="19">
        <f t="shared" si="3"/>
        <v>81.98</v>
      </c>
      <c r="I66" s="10">
        <v>2</v>
      </c>
      <c r="J66" s="10" t="s">
        <v>208</v>
      </c>
      <c r="K66" s="10" t="s">
        <v>209</v>
      </c>
      <c r="L66" s="22"/>
    </row>
    <row r="67" ht="24" customHeight="1" spans="1:12">
      <c r="A67" s="14">
        <v>64</v>
      </c>
      <c r="B67" s="14" t="s">
        <v>213</v>
      </c>
      <c r="C67" s="14" t="s">
        <v>78</v>
      </c>
      <c r="D67" s="15" t="s">
        <v>214</v>
      </c>
      <c r="E67" s="15" t="s">
        <v>206</v>
      </c>
      <c r="F67" s="15" t="s">
        <v>215</v>
      </c>
      <c r="G67" s="15">
        <v>82.6</v>
      </c>
      <c r="H67" s="20">
        <f t="shared" si="3"/>
        <v>78.4</v>
      </c>
      <c r="I67" s="15" t="s">
        <v>216</v>
      </c>
      <c r="J67" s="15" t="s">
        <v>208</v>
      </c>
      <c r="K67" s="15" t="s">
        <v>209</v>
      </c>
      <c r="L67" s="27"/>
    </row>
    <row r="68" ht="24" customHeight="1" spans="1:12">
      <c r="A68" s="17">
        <v>65</v>
      </c>
      <c r="B68" s="17" t="s">
        <v>217</v>
      </c>
      <c r="C68" s="17" t="s">
        <v>15</v>
      </c>
      <c r="D68" s="18" t="s">
        <v>218</v>
      </c>
      <c r="E68" s="18" t="s">
        <v>159</v>
      </c>
      <c r="F68" s="18" t="s">
        <v>219</v>
      </c>
      <c r="G68" s="18">
        <v>86.1</v>
      </c>
      <c r="H68" s="11">
        <f t="shared" si="3"/>
        <v>78.66</v>
      </c>
      <c r="I68" s="18">
        <v>1</v>
      </c>
      <c r="J68" s="18" t="s">
        <v>220</v>
      </c>
      <c r="K68" s="18" t="s">
        <v>221</v>
      </c>
      <c r="L68" s="25"/>
    </row>
    <row r="69" ht="24" customHeight="1" spans="1:12">
      <c r="A69" s="9">
        <v>66</v>
      </c>
      <c r="B69" s="9" t="s">
        <v>222</v>
      </c>
      <c r="C69" s="9" t="s">
        <v>15</v>
      </c>
      <c r="D69" s="10" t="s">
        <v>223</v>
      </c>
      <c r="E69" s="10" t="s">
        <v>159</v>
      </c>
      <c r="F69" s="10" t="s">
        <v>224</v>
      </c>
      <c r="G69" s="10">
        <v>85.4</v>
      </c>
      <c r="H69" s="19">
        <f t="shared" si="3"/>
        <v>77.1</v>
      </c>
      <c r="I69" s="10">
        <v>2</v>
      </c>
      <c r="J69" s="10" t="s">
        <v>220</v>
      </c>
      <c r="K69" s="10" t="s">
        <v>221</v>
      </c>
      <c r="L69" s="22"/>
    </row>
    <row r="70" ht="24" customHeight="1" spans="1:12">
      <c r="A70" s="9">
        <v>67</v>
      </c>
      <c r="B70" s="9" t="s">
        <v>225</v>
      </c>
      <c r="C70" s="9" t="s">
        <v>15</v>
      </c>
      <c r="D70" s="10" t="s">
        <v>226</v>
      </c>
      <c r="E70" s="10" t="s">
        <v>159</v>
      </c>
      <c r="F70" s="10" t="s">
        <v>227</v>
      </c>
      <c r="G70" s="10">
        <v>81.6</v>
      </c>
      <c r="H70" s="19">
        <f t="shared" si="3"/>
        <v>77</v>
      </c>
      <c r="I70" s="10">
        <v>3</v>
      </c>
      <c r="J70" s="10" t="s">
        <v>220</v>
      </c>
      <c r="K70" s="10" t="s">
        <v>221</v>
      </c>
      <c r="L70" s="22"/>
    </row>
    <row r="71" ht="24" customHeight="1" spans="1:12">
      <c r="A71" s="9">
        <v>68</v>
      </c>
      <c r="B71" s="9" t="s">
        <v>228</v>
      </c>
      <c r="C71" s="9" t="s">
        <v>15</v>
      </c>
      <c r="D71" s="10" t="s">
        <v>229</v>
      </c>
      <c r="E71" s="10" t="s">
        <v>159</v>
      </c>
      <c r="F71" s="10" t="s">
        <v>230</v>
      </c>
      <c r="G71" s="10">
        <v>84.3</v>
      </c>
      <c r="H71" s="19">
        <f t="shared" si="3"/>
        <v>76.94</v>
      </c>
      <c r="I71" s="10">
        <v>4</v>
      </c>
      <c r="J71" s="10" t="s">
        <v>220</v>
      </c>
      <c r="K71" s="10" t="s">
        <v>221</v>
      </c>
      <c r="L71" s="22"/>
    </row>
    <row r="72" ht="24" customHeight="1" spans="1:12">
      <c r="A72" s="9">
        <v>69</v>
      </c>
      <c r="B72" s="9" t="s">
        <v>231</v>
      </c>
      <c r="C72" s="9" t="s">
        <v>15</v>
      </c>
      <c r="D72" s="10" t="s">
        <v>232</v>
      </c>
      <c r="E72" s="10" t="s">
        <v>159</v>
      </c>
      <c r="F72" s="10" t="s">
        <v>233</v>
      </c>
      <c r="G72" s="10">
        <v>85.7</v>
      </c>
      <c r="H72" s="19">
        <f t="shared" si="3"/>
        <v>76.68</v>
      </c>
      <c r="I72" s="10">
        <v>5</v>
      </c>
      <c r="J72" s="10" t="s">
        <v>220</v>
      </c>
      <c r="K72" s="10" t="s">
        <v>221</v>
      </c>
      <c r="L72" s="22"/>
    </row>
    <row r="73" ht="24" customHeight="1" spans="1:12">
      <c r="A73" s="9">
        <v>70</v>
      </c>
      <c r="B73" s="9" t="s">
        <v>234</v>
      </c>
      <c r="C73" s="9" t="s">
        <v>15</v>
      </c>
      <c r="D73" s="10" t="s">
        <v>235</v>
      </c>
      <c r="E73" s="10" t="s">
        <v>159</v>
      </c>
      <c r="F73" s="10" t="s">
        <v>236</v>
      </c>
      <c r="G73" s="10">
        <v>85.18</v>
      </c>
      <c r="H73" s="19">
        <f t="shared" si="3"/>
        <v>76.528</v>
      </c>
      <c r="I73" s="10">
        <v>6</v>
      </c>
      <c r="J73" s="10" t="s">
        <v>220</v>
      </c>
      <c r="K73" s="10" t="s">
        <v>221</v>
      </c>
      <c r="L73" s="22"/>
    </row>
    <row r="74" ht="24" customHeight="1" spans="1:12">
      <c r="A74" s="9">
        <v>71</v>
      </c>
      <c r="B74" s="9" t="s">
        <v>237</v>
      </c>
      <c r="C74" s="9" t="s">
        <v>15</v>
      </c>
      <c r="D74" s="10" t="s">
        <v>238</v>
      </c>
      <c r="E74" s="10" t="s">
        <v>159</v>
      </c>
      <c r="F74" s="10" t="s">
        <v>239</v>
      </c>
      <c r="G74" s="10">
        <v>82.9</v>
      </c>
      <c r="H74" s="19">
        <f t="shared" si="3"/>
        <v>75.92</v>
      </c>
      <c r="I74" s="10">
        <v>7</v>
      </c>
      <c r="J74" s="10" t="s">
        <v>220</v>
      </c>
      <c r="K74" s="10" t="s">
        <v>221</v>
      </c>
      <c r="L74" s="22"/>
    </row>
    <row r="75" ht="24" customHeight="1" spans="1:12">
      <c r="A75" s="9">
        <v>72</v>
      </c>
      <c r="B75" s="9" t="s">
        <v>240</v>
      </c>
      <c r="C75" s="9" t="s">
        <v>15</v>
      </c>
      <c r="D75" s="10" t="s">
        <v>241</v>
      </c>
      <c r="E75" s="10" t="s">
        <v>159</v>
      </c>
      <c r="F75" s="10" t="s">
        <v>68</v>
      </c>
      <c r="G75" s="10">
        <v>83.1</v>
      </c>
      <c r="H75" s="19">
        <f t="shared" si="3"/>
        <v>75.82</v>
      </c>
      <c r="I75" s="10">
        <v>8</v>
      </c>
      <c r="J75" s="10" t="s">
        <v>220</v>
      </c>
      <c r="K75" s="10" t="s">
        <v>221</v>
      </c>
      <c r="L75" s="22"/>
    </row>
    <row r="76" ht="24" customHeight="1" spans="1:12">
      <c r="A76" s="9">
        <v>73</v>
      </c>
      <c r="B76" s="9" t="s">
        <v>242</v>
      </c>
      <c r="C76" s="9" t="s">
        <v>15</v>
      </c>
      <c r="D76" s="10" t="s">
        <v>243</v>
      </c>
      <c r="E76" s="10" t="s">
        <v>159</v>
      </c>
      <c r="F76" s="10" t="s">
        <v>244</v>
      </c>
      <c r="G76" s="10">
        <v>85.8</v>
      </c>
      <c r="H76" s="19">
        <f t="shared" si="3"/>
        <v>75.6</v>
      </c>
      <c r="I76" s="10">
        <v>9</v>
      </c>
      <c r="J76" s="10" t="s">
        <v>220</v>
      </c>
      <c r="K76" s="10" t="s">
        <v>221</v>
      </c>
      <c r="L76" s="22"/>
    </row>
    <row r="77" ht="24" customHeight="1" spans="1:12">
      <c r="A77" s="9">
        <v>74</v>
      </c>
      <c r="B77" s="9" t="s">
        <v>245</v>
      </c>
      <c r="C77" s="9" t="s">
        <v>15</v>
      </c>
      <c r="D77" s="10" t="s">
        <v>246</v>
      </c>
      <c r="E77" s="10" t="s">
        <v>159</v>
      </c>
      <c r="F77" s="10" t="s">
        <v>244</v>
      </c>
      <c r="G77" s="10">
        <v>85.3</v>
      </c>
      <c r="H77" s="19">
        <f t="shared" si="3"/>
        <v>75.3</v>
      </c>
      <c r="I77" s="10">
        <v>10</v>
      </c>
      <c r="J77" s="10" t="s">
        <v>220</v>
      </c>
      <c r="K77" s="10" t="s">
        <v>221</v>
      </c>
      <c r="L77" s="10"/>
    </row>
    <row r="78" ht="24" customHeight="1" spans="1:12">
      <c r="A78" s="9">
        <v>75</v>
      </c>
      <c r="B78" s="9" t="s">
        <v>247</v>
      </c>
      <c r="C78" s="9" t="s">
        <v>15</v>
      </c>
      <c r="D78" s="10" t="s">
        <v>248</v>
      </c>
      <c r="E78" s="10" t="s">
        <v>159</v>
      </c>
      <c r="F78" s="10" t="s">
        <v>249</v>
      </c>
      <c r="G78" s="10">
        <v>83.6</v>
      </c>
      <c r="H78" s="19">
        <f t="shared" si="3"/>
        <v>74.96</v>
      </c>
      <c r="I78" s="10">
        <v>11</v>
      </c>
      <c r="J78" s="10" t="s">
        <v>220</v>
      </c>
      <c r="K78" s="10" t="s">
        <v>221</v>
      </c>
      <c r="L78" s="22"/>
    </row>
    <row r="79" ht="24" customHeight="1" spans="1:12">
      <c r="A79" s="9">
        <v>76</v>
      </c>
      <c r="B79" s="9" t="s">
        <v>250</v>
      </c>
      <c r="C79" s="9" t="s">
        <v>15</v>
      </c>
      <c r="D79" s="10" t="s">
        <v>251</v>
      </c>
      <c r="E79" s="10" t="s">
        <v>159</v>
      </c>
      <c r="F79" s="10" t="s">
        <v>252</v>
      </c>
      <c r="G79" s="10">
        <v>83.8</v>
      </c>
      <c r="H79" s="19">
        <f t="shared" si="3"/>
        <v>74.5</v>
      </c>
      <c r="I79" s="10">
        <v>12</v>
      </c>
      <c r="J79" s="10" t="s">
        <v>220</v>
      </c>
      <c r="K79" s="10" t="s">
        <v>221</v>
      </c>
      <c r="L79" s="10"/>
    </row>
    <row r="80" ht="24" customHeight="1" spans="1:12">
      <c r="A80" s="9">
        <v>77</v>
      </c>
      <c r="B80" s="9" t="s">
        <v>253</v>
      </c>
      <c r="C80" s="9" t="s">
        <v>15</v>
      </c>
      <c r="D80" s="10" t="s">
        <v>254</v>
      </c>
      <c r="E80" s="10" t="s">
        <v>159</v>
      </c>
      <c r="F80" s="10" t="s">
        <v>255</v>
      </c>
      <c r="G80" s="10">
        <v>82.8</v>
      </c>
      <c r="H80" s="19">
        <f t="shared" si="3"/>
        <v>74.44</v>
      </c>
      <c r="I80" s="10">
        <v>13</v>
      </c>
      <c r="J80" s="10" t="s">
        <v>220</v>
      </c>
      <c r="K80" s="10" t="s">
        <v>221</v>
      </c>
      <c r="L80" s="22"/>
    </row>
    <row r="81" ht="24" customHeight="1" spans="1:12">
      <c r="A81" s="9">
        <v>78</v>
      </c>
      <c r="B81" s="9" t="s">
        <v>256</v>
      </c>
      <c r="C81" s="9" t="s">
        <v>15</v>
      </c>
      <c r="D81" s="10" t="s">
        <v>257</v>
      </c>
      <c r="E81" s="10" t="s">
        <v>159</v>
      </c>
      <c r="F81" s="10" t="s">
        <v>145</v>
      </c>
      <c r="G81" s="10">
        <v>82.4</v>
      </c>
      <c r="H81" s="19">
        <f t="shared" si="3"/>
        <v>74.3</v>
      </c>
      <c r="I81" s="10">
        <v>14</v>
      </c>
      <c r="J81" s="10" t="s">
        <v>220</v>
      </c>
      <c r="K81" s="10" t="s">
        <v>221</v>
      </c>
      <c r="L81" s="22"/>
    </row>
    <row r="82" ht="24" customHeight="1" spans="1:12">
      <c r="A82" s="9">
        <v>79</v>
      </c>
      <c r="B82" s="9" t="s">
        <v>258</v>
      </c>
      <c r="C82" s="9" t="s">
        <v>15</v>
      </c>
      <c r="D82" s="10" t="s">
        <v>259</v>
      </c>
      <c r="E82" s="10" t="s">
        <v>159</v>
      </c>
      <c r="F82" s="10" t="s">
        <v>260</v>
      </c>
      <c r="G82" s="10">
        <v>82.1</v>
      </c>
      <c r="H82" s="19">
        <f t="shared" ref="H82:H99" si="4">F82*0.4+G82*0.6</f>
        <v>74.08</v>
      </c>
      <c r="I82" s="10">
        <v>15</v>
      </c>
      <c r="J82" s="10" t="s">
        <v>220</v>
      </c>
      <c r="K82" s="10" t="s">
        <v>221</v>
      </c>
      <c r="L82" s="22"/>
    </row>
    <row r="83" ht="24" customHeight="1" spans="1:12">
      <c r="A83" s="14">
        <v>80</v>
      </c>
      <c r="B83" s="14" t="s">
        <v>261</v>
      </c>
      <c r="C83" s="14" t="s">
        <v>15</v>
      </c>
      <c r="D83" s="15" t="s">
        <v>262</v>
      </c>
      <c r="E83" s="15" t="s">
        <v>159</v>
      </c>
      <c r="F83" s="15" t="s">
        <v>263</v>
      </c>
      <c r="G83" s="15">
        <v>78.6</v>
      </c>
      <c r="H83" s="20">
        <f t="shared" si="4"/>
        <v>71.74</v>
      </c>
      <c r="I83" s="15">
        <v>16</v>
      </c>
      <c r="J83" s="15" t="s">
        <v>220</v>
      </c>
      <c r="K83" s="15" t="s">
        <v>221</v>
      </c>
      <c r="L83" s="27"/>
    </row>
    <row r="84" ht="24" customHeight="1" spans="1:12">
      <c r="A84" s="17">
        <v>81</v>
      </c>
      <c r="B84" s="17" t="s">
        <v>264</v>
      </c>
      <c r="C84" s="17" t="s">
        <v>15</v>
      </c>
      <c r="D84" s="18" t="s">
        <v>265</v>
      </c>
      <c r="E84" s="18" t="s">
        <v>206</v>
      </c>
      <c r="F84" s="18" t="s">
        <v>266</v>
      </c>
      <c r="G84" s="18">
        <v>80.7</v>
      </c>
      <c r="H84" s="11">
        <f t="shared" si="4"/>
        <v>79.4</v>
      </c>
      <c r="I84" s="18" t="s">
        <v>206</v>
      </c>
      <c r="J84" s="18" t="s">
        <v>267</v>
      </c>
      <c r="K84" s="28" t="s">
        <v>268</v>
      </c>
      <c r="L84" s="29"/>
    </row>
    <row r="85" ht="24" customHeight="1" spans="1:12">
      <c r="A85" s="9">
        <v>82</v>
      </c>
      <c r="B85" s="9" t="s">
        <v>269</v>
      </c>
      <c r="C85" s="9" t="s">
        <v>78</v>
      </c>
      <c r="D85" s="10" t="s">
        <v>270</v>
      </c>
      <c r="E85" s="10" t="s">
        <v>206</v>
      </c>
      <c r="F85" s="10" t="s">
        <v>271</v>
      </c>
      <c r="G85" s="10">
        <v>81.9</v>
      </c>
      <c r="H85" s="19">
        <f t="shared" si="4"/>
        <v>76.4</v>
      </c>
      <c r="I85" s="10">
        <v>2</v>
      </c>
      <c r="J85" s="10" t="s">
        <v>267</v>
      </c>
      <c r="K85" s="30" t="s">
        <v>268</v>
      </c>
      <c r="L85" s="31"/>
    </row>
    <row r="86" ht="24" customHeight="1" spans="1:12">
      <c r="A86" s="14">
        <v>83</v>
      </c>
      <c r="B86" s="14" t="s">
        <v>272</v>
      </c>
      <c r="C86" s="14" t="s">
        <v>15</v>
      </c>
      <c r="D86" s="15" t="s">
        <v>273</v>
      </c>
      <c r="E86" s="15" t="s">
        <v>206</v>
      </c>
      <c r="F86" s="15" t="s">
        <v>274</v>
      </c>
      <c r="G86" s="15">
        <v>79.2</v>
      </c>
      <c r="H86" s="20">
        <f t="shared" si="4"/>
        <v>75.54</v>
      </c>
      <c r="I86" s="15">
        <v>3</v>
      </c>
      <c r="J86" s="15" t="s">
        <v>267</v>
      </c>
      <c r="K86" s="32" t="s">
        <v>268</v>
      </c>
      <c r="L86" s="33"/>
    </row>
    <row r="87" ht="24" customHeight="1" spans="1:12">
      <c r="A87" s="17">
        <v>84</v>
      </c>
      <c r="B87" s="17" t="s">
        <v>275</v>
      </c>
      <c r="C87" s="17" t="s">
        <v>15</v>
      </c>
      <c r="D87" s="18" t="s">
        <v>276</v>
      </c>
      <c r="E87" s="18" t="s">
        <v>277</v>
      </c>
      <c r="F87" s="18" t="s">
        <v>278</v>
      </c>
      <c r="G87" s="18">
        <v>86.4</v>
      </c>
      <c r="H87" s="11">
        <f t="shared" si="4"/>
        <v>80.06</v>
      </c>
      <c r="I87" s="18">
        <v>1</v>
      </c>
      <c r="J87" s="18" t="s">
        <v>279</v>
      </c>
      <c r="K87" s="18" t="s">
        <v>280</v>
      </c>
      <c r="L87" s="25"/>
    </row>
    <row r="88" ht="24" customHeight="1" spans="1:12">
      <c r="A88" s="9">
        <v>85</v>
      </c>
      <c r="B88" s="9" t="s">
        <v>281</v>
      </c>
      <c r="C88" s="9" t="s">
        <v>15</v>
      </c>
      <c r="D88" s="10" t="s">
        <v>282</v>
      </c>
      <c r="E88" s="10" t="s">
        <v>277</v>
      </c>
      <c r="F88" s="10" t="s">
        <v>283</v>
      </c>
      <c r="G88" s="10">
        <v>87</v>
      </c>
      <c r="H88" s="19">
        <f t="shared" si="4"/>
        <v>79.86</v>
      </c>
      <c r="I88" s="10">
        <v>2</v>
      </c>
      <c r="J88" s="10" t="s">
        <v>279</v>
      </c>
      <c r="K88" s="10" t="s">
        <v>280</v>
      </c>
      <c r="L88" s="22"/>
    </row>
    <row r="89" ht="24" customHeight="1" spans="1:12">
      <c r="A89" s="9">
        <v>86</v>
      </c>
      <c r="B89" s="9" t="s">
        <v>284</v>
      </c>
      <c r="C89" s="9" t="s">
        <v>78</v>
      </c>
      <c r="D89" s="10" t="s">
        <v>285</v>
      </c>
      <c r="E89" s="10" t="s">
        <v>277</v>
      </c>
      <c r="F89" s="10" t="s">
        <v>286</v>
      </c>
      <c r="G89" s="10">
        <v>86.4</v>
      </c>
      <c r="H89" s="19">
        <f t="shared" si="4"/>
        <v>79.8</v>
      </c>
      <c r="I89" s="18">
        <v>3</v>
      </c>
      <c r="J89" s="10" t="s">
        <v>279</v>
      </c>
      <c r="K89" s="10" t="s">
        <v>280</v>
      </c>
      <c r="L89" s="22"/>
    </row>
    <row r="90" ht="24" customHeight="1" spans="1:12">
      <c r="A90" s="9">
        <v>87</v>
      </c>
      <c r="B90" s="9" t="s">
        <v>287</v>
      </c>
      <c r="C90" s="9" t="s">
        <v>15</v>
      </c>
      <c r="D90" s="10" t="s">
        <v>288</v>
      </c>
      <c r="E90" s="10" t="s">
        <v>277</v>
      </c>
      <c r="F90" s="10" t="s">
        <v>289</v>
      </c>
      <c r="G90" s="10">
        <v>85.8</v>
      </c>
      <c r="H90" s="19">
        <f t="shared" si="4"/>
        <v>78.02</v>
      </c>
      <c r="I90" s="10">
        <v>4</v>
      </c>
      <c r="J90" s="10" t="s">
        <v>279</v>
      </c>
      <c r="K90" s="10" t="s">
        <v>280</v>
      </c>
      <c r="L90" s="22"/>
    </row>
    <row r="91" ht="24" customHeight="1" spans="1:12">
      <c r="A91" s="9">
        <v>88</v>
      </c>
      <c r="B91" s="9" t="s">
        <v>290</v>
      </c>
      <c r="C91" s="9" t="s">
        <v>15</v>
      </c>
      <c r="D91" s="10" t="s">
        <v>291</v>
      </c>
      <c r="E91" s="10" t="s">
        <v>277</v>
      </c>
      <c r="F91" s="10" t="s">
        <v>292</v>
      </c>
      <c r="G91" s="10">
        <v>82.6</v>
      </c>
      <c r="H91" s="19">
        <f t="shared" si="4"/>
        <v>78</v>
      </c>
      <c r="I91" s="18">
        <v>5</v>
      </c>
      <c r="J91" s="10" t="s">
        <v>279</v>
      </c>
      <c r="K91" s="10" t="s">
        <v>280</v>
      </c>
      <c r="L91" s="22"/>
    </row>
    <row r="92" ht="24" customHeight="1" spans="1:12">
      <c r="A92" s="9">
        <v>89</v>
      </c>
      <c r="B92" s="9" t="s">
        <v>293</v>
      </c>
      <c r="C92" s="9" t="s">
        <v>15</v>
      </c>
      <c r="D92" s="10" t="s">
        <v>294</v>
      </c>
      <c r="E92" s="10" t="s">
        <v>277</v>
      </c>
      <c r="F92" s="10" t="s">
        <v>130</v>
      </c>
      <c r="G92" s="10">
        <v>84.4</v>
      </c>
      <c r="H92" s="19">
        <f t="shared" si="4"/>
        <v>77.72</v>
      </c>
      <c r="I92" s="10">
        <v>6</v>
      </c>
      <c r="J92" s="10" t="s">
        <v>279</v>
      </c>
      <c r="K92" s="10" t="s">
        <v>280</v>
      </c>
      <c r="L92" s="22"/>
    </row>
    <row r="93" ht="24" customHeight="1" spans="1:12">
      <c r="A93" s="9">
        <v>90</v>
      </c>
      <c r="B93" s="9" t="s">
        <v>295</v>
      </c>
      <c r="C93" s="9" t="s">
        <v>15</v>
      </c>
      <c r="D93" s="10" t="s">
        <v>296</v>
      </c>
      <c r="E93" s="10" t="s">
        <v>277</v>
      </c>
      <c r="F93" s="10" t="s">
        <v>297</v>
      </c>
      <c r="G93" s="10">
        <v>86.4</v>
      </c>
      <c r="H93" s="19">
        <f t="shared" si="4"/>
        <v>77.5</v>
      </c>
      <c r="I93" s="18">
        <v>7</v>
      </c>
      <c r="J93" s="10" t="s">
        <v>279</v>
      </c>
      <c r="K93" s="10" t="s">
        <v>280</v>
      </c>
      <c r="L93" s="10"/>
    </row>
    <row r="94" ht="24" customHeight="1" spans="1:12">
      <c r="A94" s="9">
        <v>91</v>
      </c>
      <c r="B94" s="9" t="s">
        <v>298</v>
      </c>
      <c r="C94" s="9" t="s">
        <v>15</v>
      </c>
      <c r="D94" s="10" t="s">
        <v>299</v>
      </c>
      <c r="E94" s="10" t="s">
        <v>277</v>
      </c>
      <c r="F94" s="10" t="s">
        <v>300</v>
      </c>
      <c r="G94" s="10">
        <v>83.4</v>
      </c>
      <c r="H94" s="19">
        <f t="shared" si="4"/>
        <v>76.96</v>
      </c>
      <c r="I94" s="10">
        <v>8</v>
      </c>
      <c r="J94" s="10" t="s">
        <v>279</v>
      </c>
      <c r="K94" s="10" t="s">
        <v>280</v>
      </c>
      <c r="L94" s="22"/>
    </row>
    <row r="95" ht="24" customHeight="1" spans="1:12">
      <c r="A95" s="9">
        <v>92</v>
      </c>
      <c r="B95" s="9" t="s">
        <v>301</v>
      </c>
      <c r="C95" s="9" t="s">
        <v>15</v>
      </c>
      <c r="D95" s="10" t="s">
        <v>302</v>
      </c>
      <c r="E95" s="10" t="s">
        <v>277</v>
      </c>
      <c r="F95" s="10" t="s">
        <v>303</v>
      </c>
      <c r="G95" s="10">
        <v>83.8</v>
      </c>
      <c r="H95" s="19">
        <f t="shared" si="4"/>
        <v>75.76</v>
      </c>
      <c r="I95" s="18">
        <v>9</v>
      </c>
      <c r="J95" s="10" t="s">
        <v>279</v>
      </c>
      <c r="K95" s="10" t="s">
        <v>280</v>
      </c>
      <c r="L95" s="9"/>
    </row>
    <row r="96" ht="24" customHeight="1" spans="1:12">
      <c r="A96" s="9">
        <v>93</v>
      </c>
      <c r="B96" s="9" t="s">
        <v>304</v>
      </c>
      <c r="C96" s="9" t="s">
        <v>15</v>
      </c>
      <c r="D96" s="10" t="s">
        <v>305</v>
      </c>
      <c r="E96" s="10" t="s">
        <v>277</v>
      </c>
      <c r="F96" s="10" t="s">
        <v>306</v>
      </c>
      <c r="G96" s="10">
        <v>83.2</v>
      </c>
      <c r="H96" s="19">
        <f t="shared" si="4"/>
        <v>75.42</v>
      </c>
      <c r="I96" s="10">
        <v>10</v>
      </c>
      <c r="J96" s="10" t="s">
        <v>279</v>
      </c>
      <c r="K96" s="10" t="s">
        <v>280</v>
      </c>
      <c r="L96" s="22"/>
    </row>
    <row r="97" ht="24" customHeight="1" spans="1:12">
      <c r="A97" s="9">
        <v>94</v>
      </c>
      <c r="B97" s="9" t="s">
        <v>307</v>
      </c>
      <c r="C97" s="9" t="s">
        <v>15</v>
      </c>
      <c r="D97" s="9" t="s">
        <v>308</v>
      </c>
      <c r="E97" s="9" t="s">
        <v>277</v>
      </c>
      <c r="F97" s="9" t="s">
        <v>309</v>
      </c>
      <c r="G97" s="9">
        <v>81.6</v>
      </c>
      <c r="H97" s="19">
        <f t="shared" si="4"/>
        <v>74.34</v>
      </c>
      <c r="I97" s="18">
        <v>11</v>
      </c>
      <c r="J97" s="9" t="s">
        <v>279</v>
      </c>
      <c r="K97" s="9" t="s">
        <v>280</v>
      </c>
      <c r="L97" s="9"/>
    </row>
    <row r="98" ht="24" customHeight="1" spans="1:12">
      <c r="A98" s="14">
        <v>95</v>
      </c>
      <c r="B98" s="14" t="s">
        <v>310</v>
      </c>
      <c r="C98" s="14" t="s">
        <v>15</v>
      </c>
      <c r="D98" s="15" t="s">
        <v>311</v>
      </c>
      <c r="E98" s="15" t="s">
        <v>277</v>
      </c>
      <c r="F98" s="15" t="s">
        <v>56</v>
      </c>
      <c r="G98" s="15">
        <v>0</v>
      </c>
      <c r="H98" s="20">
        <f t="shared" si="4"/>
        <v>26.32</v>
      </c>
      <c r="I98" s="15">
        <v>12</v>
      </c>
      <c r="J98" s="15" t="s">
        <v>279</v>
      </c>
      <c r="K98" s="15" t="s">
        <v>280</v>
      </c>
      <c r="L98" s="15" t="s">
        <v>106</v>
      </c>
    </row>
    <row r="99" ht="24" customHeight="1" spans="1:12">
      <c r="A99" s="17">
        <v>96</v>
      </c>
      <c r="B99" s="17" t="s">
        <v>312</v>
      </c>
      <c r="C99" s="17" t="s">
        <v>15</v>
      </c>
      <c r="D99" s="18" t="s">
        <v>313</v>
      </c>
      <c r="E99" s="18" t="s">
        <v>314</v>
      </c>
      <c r="F99" s="18" t="s">
        <v>315</v>
      </c>
      <c r="G99" s="18">
        <v>84.74</v>
      </c>
      <c r="H99" s="11">
        <f t="shared" si="4"/>
        <v>79.964</v>
      </c>
      <c r="I99" s="18">
        <v>1</v>
      </c>
      <c r="J99" s="18" t="s">
        <v>316</v>
      </c>
      <c r="K99" s="18" t="s">
        <v>317</v>
      </c>
      <c r="L99" s="25"/>
    </row>
    <row r="100" ht="24" customHeight="1" spans="1:12">
      <c r="A100" s="9">
        <v>97</v>
      </c>
      <c r="B100" s="9" t="s">
        <v>318</v>
      </c>
      <c r="C100" s="9" t="s">
        <v>15</v>
      </c>
      <c r="D100" s="10" t="s">
        <v>319</v>
      </c>
      <c r="E100" s="10" t="s">
        <v>314</v>
      </c>
      <c r="F100" s="10" t="s">
        <v>320</v>
      </c>
      <c r="G100" s="10">
        <v>83.86</v>
      </c>
      <c r="H100" s="11">
        <f t="shared" ref="H100:H105" si="5">F100*0.4+G100*0.6</f>
        <v>79.496</v>
      </c>
      <c r="I100" s="10">
        <v>2</v>
      </c>
      <c r="J100" s="10" t="s">
        <v>316</v>
      </c>
      <c r="K100" s="10" t="s">
        <v>317</v>
      </c>
      <c r="L100" s="22"/>
    </row>
    <row r="101" ht="24" customHeight="1" spans="1:12">
      <c r="A101" s="9">
        <v>98</v>
      </c>
      <c r="B101" s="9" t="s">
        <v>321</v>
      </c>
      <c r="C101" s="9" t="s">
        <v>15</v>
      </c>
      <c r="D101" s="10" t="s">
        <v>322</v>
      </c>
      <c r="E101" s="10" t="s">
        <v>314</v>
      </c>
      <c r="F101" s="10" t="s">
        <v>286</v>
      </c>
      <c r="G101" s="10">
        <v>84.2</v>
      </c>
      <c r="H101" s="11">
        <f t="shared" si="5"/>
        <v>78.48</v>
      </c>
      <c r="I101" s="18">
        <v>3</v>
      </c>
      <c r="J101" s="10" t="s">
        <v>316</v>
      </c>
      <c r="K101" s="10" t="s">
        <v>317</v>
      </c>
      <c r="L101" s="22"/>
    </row>
    <row r="102" ht="24" customHeight="1" spans="1:12">
      <c r="A102" s="9">
        <v>99</v>
      </c>
      <c r="B102" s="9" t="s">
        <v>323</v>
      </c>
      <c r="C102" s="9" t="s">
        <v>15</v>
      </c>
      <c r="D102" s="10" t="s">
        <v>324</v>
      </c>
      <c r="E102" s="10" t="s">
        <v>314</v>
      </c>
      <c r="F102" s="10" t="s">
        <v>325</v>
      </c>
      <c r="G102" s="10">
        <v>79.48</v>
      </c>
      <c r="H102" s="11">
        <f t="shared" si="5"/>
        <v>77.768</v>
      </c>
      <c r="I102" s="10">
        <v>4</v>
      </c>
      <c r="J102" s="10" t="s">
        <v>316</v>
      </c>
      <c r="K102" s="10" t="s">
        <v>317</v>
      </c>
      <c r="L102" s="22"/>
    </row>
    <row r="103" ht="24" customHeight="1" spans="1:12">
      <c r="A103" s="9">
        <v>100</v>
      </c>
      <c r="B103" s="9" t="s">
        <v>326</v>
      </c>
      <c r="C103" s="9" t="s">
        <v>15</v>
      </c>
      <c r="D103" s="9" t="s">
        <v>327</v>
      </c>
      <c r="E103" s="9" t="s">
        <v>314</v>
      </c>
      <c r="F103" s="9" t="s">
        <v>328</v>
      </c>
      <c r="G103" s="9">
        <v>80.46</v>
      </c>
      <c r="H103" s="11">
        <f t="shared" si="5"/>
        <v>75.956</v>
      </c>
      <c r="I103" s="18">
        <v>5</v>
      </c>
      <c r="J103" s="9" t="s">
        <v>316</v>
      </c>
      <c r="K103" s="9" t="s">
        <v>317</v>
      </c>
      <c r="L103" s="9"/>
    </row>
    <row r="104" ht="24" customHeight="1" spans="1:12">
      <c r="A104" s="14">
        <v>101</v>
      </c>
      <c r="B104" s="14" t="s">
        <v>329</v>
      </c>
      <c r="C104" s="14" t="s">
        <v>78</v>
      </c>
      <c r="D104" s="15" t="s">
        <v>330</v>
      </c>
      <c r="E104" s="15" t="s">
        <v>314</v>
      </c>
      <c r="F104" s="15" t="s">
        <v>331</v>
      </c>
      <c r="G104" s="15">
        <v>73.76</v>
      </c>
      <c r="H104" s="16">
        <f t="shared" si="5"/>
        <v>73.176</v>
      </c>
      <c r="I104" s="15">
        <v>6</v>
      </c>
      <c r="J104" s="15" t="s">
        <v>316</v>
      </c>
      <c r="K104" s="15" t="s">
        <v>317</v>
      </c>
      <c r="L104" s="27"/>
    </row>
    <row r="105" ht="24" customHeight="1" spans="1:12">
      <c r="A105" s="17">
        <v>102</v>
      </c>
      <c r="B105" s="17" t="s">
        <v>332</v>
      </c>
      <c r="C105" s="17" t="s">
        <v>15</v>
      </c>
      <c r="D105" s="18" t="s">
        <v>333</v>
      </c>
      <c r="E105" s="18" t="s">
        <v>314</v>
      </c>
      <c r="F105" s="18" t="s">
        <v>334</v>
      </c>
      <c r="G105" s="18">
        <v>86.26</v>
      </c>
      <c r="H105" s="11">
        <f t="shared" si="5"/>
        <v>82.376</v>
      </c>
      <c r="I105" s="18" t="s">
        <v>206</v>
      </c>
      <c r="J105" s="18" t="s">
        <v>335</v>
      </c>
      <c r="K105" s="18" t="s">
        <v>336</v>
      </c>
      <c r="L105" s="25"/>
    </row>
    <row r="106" ht="24" customHeight="1" spans="1:12">
      <c r="A106" s="9">
        <v>103</v>
      </c>
      <c r="B106" s="9" t="s">
        <v>337</v>
      </c>
      <c r="C106" s="9" t="s">
        <v>78</v>
      </c>
      <c r="D106" s="10" t="s">
        <v>338</v>
      </c>
      <c r="E106" s="10" t="s">
        <v>314</v>
      </c>
      <c r="F106" s="10" t="s">
        <v>339</v>
      </c>
      <c r="G106" s="10">
        <v>84.34</v>
      </c>
      <c r="H106" s="11">
        <f t="shared" ref="H106:H116" si="6">F106*0.4+G106*0.6</f>
        <v>81.164</v>
      </c>
      <c r="I106" s="10" t="s">
        <v>314</v>
      </c>
      <c r="J106" s="10" t="s">
        <v>335</v>
      </c>
      <c r="K106" s="10" t="s">
        <v>336</v>
      </c>
      <c r="L106" s="22"/>
    </row>
    <row r="107" ht="24" customHeight="1" spans="1:12">
      <c r="A107" s="9">
        <v>104</v>
      </c>
      <c r="B107" s="9" t="s">
        <v>340</v>
      </c>
      <c r="C107" s="9" t="s">
        <v>78</v>
      </c>
      <c r="D107" s="10" t="s">
        <v>341</v>
      </c>
      <c r="E107" s="10" t="s">
        <v>314</v>
      </c>
      <c r="F107" s="10" t="s">
        <v>342</v>
      </c>
      <c r="G107" s="10">
        <v>85.36</v>
      </c>
      <c r="H107" s="11">
        <f t="shared" si="6"/>
        <v>80.676</v>
      </c>
      <c r="I107" s="10" t="s">
        <v>216</v>
      </c>
      <c r="J107" s="10" t="s">
        <v>335</v>
      </c>
      <c r="K107" s="10" t="s">
        <v>336</v>
      </c>
      <c r="L107" s="22"/>
    </row>
    <row r="108" ht="24" customHeight="1" spans="1:12">
      <c r="A108" s="9">
        <v>105</v>
      </c>
      <c r="B108" s="9" t="s">
        <v>343</v>
      </c>
      <c r="C108" s="9" t="s">
        <v>78</v>
      </c>
      <c r="D108" s="10" t="s">
        <v>344</v>
      </c>
      <c r="E108" s="10" t="s">
        <v>314</v>
      </c>
      <c r="F108" s="10" t="s">
        <v>345</v>
      </c>
      <c r="G108" s="10">
        <v>70</v>
      </c>
      <c r="H108" s="11">
        <f t="shared" si="6"/>
        <v>69.74</v>
      </c>
      <c r="I108" s="10" t="s">
        <v>277</v>
      </c>
      <c r="J108" s="10" t="s">
        <v>335</v>
      </c>
      <c r="K108" s="10" t="s">
        <v>336</v>
      </c>
      <c r="L108" s="22"/>
    </row>
    <row r="109" ht="24" customHeight="1" spans="1:12">
      <c r="A109" s="9">
        <v>106</v>
      </c>
      <c r="B109" s="9" t="s">
        <v>346</v>
      </c>
      <c r="C109" s="9" t="s">
        <v>15</v>
      </c>
      <c r="D109" s="10" t="s">
        <v>347</v>
      </c>
      <c r="E109" s="10" t="s">
        <v>314</v>
      </c>
      <c r="F109" s="10" t="s">
        <v>348</v>
      </c>
      <c r="G109" s="10">
        <v>0</v>
      </c>
      <c r="H109" s="11">
        <f t="shared" si="6"/>
        <v>29.1</v>
      </c>
      <c r="I109" s="10" t="s">
        <v>159</v>
      </c>
      <c r="J109" s="10" t="s">
        <v>335</v>
      </c>
      <c r="K109" s="10" t="s">
        <v>336</v>
      </c>
      <c r="L109" s="10" t="s">
        <v>106</v>
      </c>
    </row>
    <row r="110" ht="24" customHeight="1" spans="1:12">
      <c r="A110" s="14">
        <v>107</v>
      </c>
      <c r="B110" s="14" t="s">
        <v>349</v>
      </c>
      <c r="C110" s="14" t="s">
        <v>15</v>
      </c>
      <c r="D110" s="15" t="s">
        <v>350</v>
      </c>
      <c r="E110" s="15" t="s">
        <v>314</v>
      </c>
      <c r="F110" s="15" t="s">
        <v>351</v>
      </c>
      <c r="G110" s="15">
        <v>0</v>
      </c>
      <c r="H110" s="16">
        <f t="shared" si="6"/>
        <v>25.78</v>
      </c>
      <c r="I110" s="15" t="s">
        <v>352</v>
      </c>
      <c r="J110" s="15" t="s">
        <v>335</v>
      </c>
      <c r="K110" s="15" t="s">
        <v>336</v>
      </c>
      <c r="L110" s="15" t="s">
        <v>106</v>
      </c>
    </row>
    <row r="111" ht="24" customHeight="1" spans="1:12">
      <c r="A111" s="17">
        <v>108</v>
      </c>
      <c r="B111" s="17" t="s">
        <v>353</v>
      </c>
      <c r="C111" s="17" t="s">
        <v>15</v>
      </c>
      <c r="D111" s="18" t="s">
        <v>354</v>
      </c>
      <c r="E111" s="18" t="s">
        <v>206</v>
      </c>
      <c r="F111" s="18" t="s">
        <v>355</v>
      </c>
      <c r="G111" s="18">
        <v>83.32</v>
      </c>
      <c r="H111" s="11">
        <f t="shared" si="6"/>
        <v>79.032</v>
      </c>
      <c r="I111" s="18" t="s">
        <v>206</v>
      </c>
      <c r="J111" s="18" t="s">
        <v>356</v>
      </c>
      <c r="K111" s="18" t="s">
        <v>357</v>
      </c>
      <c r="L111" s="18"/>
    </row>
    <row r="112" ht="24" customHeight="1" spans="1:12">
      <c r="A112" s="9">
        <v>109</v>
      </c>
      <c r="B112" s="9" t="s">
        <v>358</v>
      </c>
      <c r="C112" s="9" t="s">
        <v>15</v>
      </c>
      <c r="D112" s="10" t="s">
        <v>359</v>
      </c>
      <c r="E112" s="10" t="s">
        <v>206</v>
      </c>
      <c r="F112" s="10" t="s">
        <v>360</v>
      </c>
      <c r="G112" s="10">
        <v>84.18</v>
      </c>
      <c r="H112" s="11">
        <f t="shared" si="6"/>
        <v>78.028</v>
      </c>
      <c r="I112" s="10">
        <v>2</v>
      </c>
      <c r="J112" s="10" t="s">
        <v>356</v>
      </c>
      <c r="K112" s="10" t="s">
        <v>357</v>
      </c>
      <c r="L112" s="22"/>
    </row>
    <row r="113" ht="24" customHeight="1" spans="1:12">
      <c r="A113" s="14">
        <v>110</v>
      </c>
      <c r="B113" s="14" t="s">
        <v>361</v>
      </c>
      <c r="C113" s="14" t="s">
        <v>78</v>
      </c>
      <c r="D113" s="15" t="s">
        <v>362</v>
      </c>
      <c r="E113" s="15" t="s">
        <v>206</v>
      </c>
      <c r="F113" s="15" t="s">
        <v>363</v>
      </c>
      <c r="G113" s="15">
        <v>83.26</v>
      </c>
      <c r="H113" s="16">
        <f t="shared" si="6"/>
        <v>77.716</v>
      </c>
      <c r="I113" s="15">
        <v>3</v>
      </c>
      <c r="J113" s="15" t="s">
        <v>356</v>
      </c>
      <c r="K113" s="15" t="s">
        <v>357</v>
      </c>
      <c r="L113" s="27"/>
    </row>
    <row r="114" ht="24" customHeight="1" spans="1:12">
      <c r="A114" s="17">
        <v>111</v>
      </c>
      <c r="B114" s="17" t="s">
        <v>364</v>
      </c>
      <c r="C114" s="17" t="s">
        <v>15</v>
      </c>
      <c r="D114" s="18" t="s">
        <v>365</v>
      </c>
      <c r="E114" s="18" t="s">
        <v>206</v>
      </c>
      <c r="F114" s="18" t="s">
        <v>366</v>
      </c>
      <c r="G114" s="18">
        <v>82.96</v>
      </c>
      <c r="H114" s="11">
        <f t="shared" si="6"/>
        <v>82.216</v>
      </c>
      <c r="I114" s="18" t="s">
        <v>206</v>
      </c>
      <c r="J114" s="18" t="s">
        <v>367</v>
      </c>
      <c r="K114" s="18" t="s">
        <v>368</v>
      </c>
      <c r="L114" s="25"/>
    </row>
    <row r="115" ht="24" customHeight="1" spans="1:12">
      <c r="A115" s="9">
        <v>112</v>
      </c>
      <c r="B115" s="9" t="s">
        <v>369</v>
      </c>
      <c r="C115" s="9" t="s">
        <v>15</v>
      </c>
      <c r="D115" s="10" t="s">
        <v>370</v>
      </c>
      <c r="E115" s="10" t="s">
        <v>206</v>
      </c>
      <c r="F115" s="10" t="s">
        <v>266</v>
      </c>
      <c r="G115" s="10">
        <v>83.28</v>
      </c>
      <c r="H115" s="11">
        <f t="shared" si="6"/>
        <v>80.948</v>
      </c>
      <c r="I115" s="10">
        <v>2</v>
      </c>
      <c r="J115" s="10" t="s">
        <v>367</v>
      </c>
      <c r="K115" s="10" t="s">
        <v>368</v>
      </c>
      <c r="L115" s="22"/>
    </row>
    <row r="116" ht="24" customHeight="1" spans="1:12">
      <c r="A116" s="14">
        <v>113</v>
      </c>
      <c r="B116" s="14" t="s">
        <v>371</v>
      </c>
      <c r="C116" s="14" t="s">
        <v>15</v>
      </c>
      <c r="D116" s="15" t="s">
        <v>372</v>
      </c>
      <c r="E116" s="15" t="s">
        <v>206</v>
      </c>
      <c r="F116" s="15" t="s">
        <v>373</v>
      </c>
      <c r="G116" s="15">
        <v>0</v>
      </c>
      <c r="H116" s="16">
        <f t="shared" si="6"/>
        <v>32</v>
      </c>
      <c r="I116" s="15">
        <v>3</v>
      </c>
      <c r="J116" s="15" t="s">
        <v>367</v>
      </c>
      <c r="K116" s="15" t="s">
        <v>368</v>
      </c>
      <c r="L116" s="15" t="s">
        <v>106</v>
      </c>
    </row>
  </sheetData>
  <sortState ref="A87:L98">
    <sortCondition ref="H87:H98" descending="1"/>
  </sortState>
  <mergeCells count="2">
    <mergeCell ref="A1:B1"/>
    <mergeCell ref="A2:L2"/>
  </mergeCells>
  <printOptions horizontalCentered="1"/>
  <pageMargins left="0.554861111111111" right="0.554861111111111" top="0.60625" bottom="0.60625" header="0.5" footer="0.393055555555556"/>
  <pageSetup paperSize="9" scale="80" orientation="portrait" horizontalDpi="3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Bebe</cp:lastModifiedBy>
  <dcterms:created xsi:type="dcterms:W3CDTF">2022-08-01T03:37:00Z</dcterms:created>
  <dcterms:modified xsi:type="dcterms:W3CDTF">2023-07-09T08:56:14Z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FDAA562B9C384BCFBDDB7B86238DE2D8</vt:lpwstr>
  </property>
  <property fmtid="{D5CDD505-2E9C-101B-9397-08002B2CF9AE}" pid="3" name="KSOProductBuildVer">
    <vt:lpwstr>2052-11.8.2.11019</vt:lpwstr>
  </property>
</Properties>
</file>