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20475" windowHeight="9570"/>
  </bookViews>
  <sheets>
    <sheet name="成绩" sheetId="2" r:id="rId1"/>
  </sheets>
  <definedNames>
    <definedName name="_xlnm._FilterDatabase" localSheetId="0" hidden="1">成绩!$A$2:$K$82</definedName>
    <definedName name="_xlnm.Print_Titles" localSheetId="0">成绩!$1:$2</definedName>
  </definedNames>
  <calcPr calcId="145621"/>
</workbook>
</file>

<file path=xl/calcChain.xml><?xml version="1.0" encoding="utf-8"?>
<calcChain xmlns="http://schemas.openxmlformats.org/spreadsheetml/2006/main">
  <c r="J40" i="2" l="1"/>
  <c r="J4" i="2" l="1"/>
  <c r="J5" i="2"/>
  <c r="J6" i="2"/>
  <c r="J15" i="2"/>
  <c r="J10" i="2"/>
  <c r="J16" i="2"/>
  <c r="J9" i="2"/>
  <c r="J17" i="2"/>
  <c r="J14" i="2"/>
  <c r="J21" i="2"/>
  <c r="J8" i="2"/>
  <c r="J7" i="2"/>
  <c r="J19" i="2"/>
  <c r="J13" i="2"/>
  <c r="J12" i="2"/>
  <c r="J11" i="2"/>
  <c r="J20" i="2"/>
  <c r="J18" i="2"/>
  <c r="J23" i="2"/>
  <c r="J22" i="2"/>
  <c r="J25" i="2"/>
  <c r="J24" i="2"/>
  <c r="J26" i="2"/>
  <c r="J31" i="2"/>
  <c r="J34" i="2"/>
  <c r="J30" i="2"/>
  <c r="J33" i="2"/>
  <c r="J32" i="2"/>
  <c r="J27" i="2"/>
  <c r="J29" i="2"/>
  <c r="J35" i="2"/>
  <c r="J28" i="2"/>
  <c r="J36" i="2"/>
  <c r="J37" i="2"/>
  <c r="J39" i="2"/>
  <c r="J38" i="2"/>
  <c r="J41" i="2"/>
  <c r="J42" i="2"/>
  <c r="J43" i="2"/>
  <c r="J44" i="2"/>
  <c r="J45" i="2"/>
  <c r="J46" i="2"/>
  <c r="J48" i="2"/>
  <c r="J49" i="2"/>
  <c r="J47" i="2"/>
  <c r="J50" i="2"/>
  <c r="J52" i="2"/>
  <c r="J55" i="2"/>
  <c r="J51" i="2"/>
  <c r="J54" i="2"/>
  <c r="J53" i="2"/>
  <c r="J56" i="2"/>
  <c r="J57" i="2"/>
  <c r="J58" i="2"/>
  <c r="J59" i="2"/>
  <c r="J60" i="2"/>
  <c r="J61" i="2"/>
  <c r="J62" i="2"/>
  <c r="J63" i="2"/>
  <c r="J66" i="2"/>
  <c r="J64" i="2"/>
  <c r="J70" i="2"/>
  <c r="J71" i="2"/>
  <c r="J65" i="2"/>
  <c r="J69" i="2"/>
  <c r="J67" i="2"/>
  <c r="J68" i="2"/>
  <c r="J72" i="2"/>
  <c r="J79" i="2"/>
  <c r="J81" i="2"/>
  <c r="J73" i="2"/>
  <c r="J82" i="2"/>
  <c r="J77" i="2"/>
  <c r="J74" i="2"/>
  <c r="J80" i="2"/>
  <c r="J78" i="2"/>
  <c r="J76" i="2"/>
  <c r="J75" i="2"/>
  <c r="J3" i="2"/>
</calcChain>
</file>

<file path=xl/sharedStrings.xml><?xml version="1.0" encoding="utf-8"?>
<sst xmlns="http://schemas.openxmlformats.org/spreadsheetml/2006/main" count="332" uniqueCount="189">
  <si>
    <t>姓名</t>
  </si>
  <si>
    <t>报考单位</t>
  </si>
  <si>
    <t>报考职位</t>
  </si>
  <si>
    <t>考号</t>
  </si>
  <si>
    <t>职测得分</t>
  </si>
  <si>
    <t>综应得分</t>
  </si>
  <si>
    <t>总分</t>
  </si>
  <si>
    <t>黄馨钰</t>
  </si>
  <si>
    <t>咸宁市青龙山高级中学</t>
  </si>
  <si>
    <t>A01数学教师</t>
  </si>
  <si>
    <t>程颖</t>
  </si>
  <si>
    <t>A02历史教师</t>
  </si>
  <si>
    <t>A03俄语教师</t>
  </si>
  <si>
    <t>季秋洁</t>
  </si>
  <si>
    <t>王晓瑞</t>
  </si>
  <si>
    <t>咸安区初中</t>
  </si>
  <si>
    <t>C01语文教师</t>
  </si>
  <si>
    <t>刘毓琪</t>
  </si>
  <si>
    <t>胡诗怡</t>
  </si>
  <si>
    <t>许荣婷</t>
  </si>
  <si>
    <t>潘贵</t>
  </si>
  <si>
    <t>董霄汉</t>
  </si>
  <si>
    <t>袁丹</t>
  </si>
  <si>
    <t>谭欢</t>
  </si>
  <si>
    <t>陈漫</t>
  </si>
  <si>
    <t>袁玲玉</t>
  </si>
  <si>
    <t>刘诗谣</t>
  </si>
  <si>
    <t>刘洁</t>
  </si>
  <si>
    <t>陈雷</t>
  </si>
  <si>
    <t>谭鑫宇</t>
  </si>
  <si>
    <t>严瑾</t>
  </si>
  <si>
    <t>张颖</t>
  </si>
  <si>
    <t>张敏</t>
  </si>
  <si>
    <t>C02数学教师</t>
  </si>
  <si>
    <t>傅筱</t>
  </si>
  <si>
    <t>朱超</t>
  </si>
  <si>
    <t>黄玲</t>
  </si>
  <si>
    <t>刘艳姿</t>
  </si>
  <si>
    <t>周弦</t>
  </si>
  <si>
    <t>李玲</t>
  </si>
  <si>
    <t>金婉丹</t>
  </si>
  <si>
    <t>周俊杰</t>
  </si>
  <si>
    <t>石可</t>
  </si>
  <si>
    <t>侯婉怡</t>
  </si>
  <si>
    <t>涂洪达</t>
  </si>
  <si>
    <t>吴高婷</t>
  </si>
  <si>
    <t>曾令雯</t>
  </si>
  <si>
    <t>柳李青</t>
  </si>
  <si>
    <t>章梦婷</t>
  </si>
  <si>
    <t>C03历史教师</t>
  </si>
  <si>
    <t>陈孟盼</t>
  </si>
  <si>
    <t>谭丽芳</t>
  </si>
  <si>
    <t>谭海林</t>
  </si>
  <si>
    <t>C04物理教师</t>
  </si>
  <si>
    <t>李潇潇</t>
  </si>
  <si>
    <t>刘文娟</t>
  </si>
  <si>
    <t>柯雪佳</t>
  </si>
  <si>
    <t>周卓</t>
  </si>
  <si>
    <t>朱玉萍</t>
  </si>
  <si>
    <t>C05化学教师</t>
  </si>
  <si>
    <t>成旦</t>
  </si>
  <si>
    <t>韩博为</t>
  </si>
  <si>
    <t>廖经纬</t>
  </si>
  <si>
    <t>代雪廷</t>
  </si>
  <si>
    <t>谭祖旭</t>
  </si>
  <si>
    <t>C06道德与法治教师</t>
  </si>
  <si>
    <t>汪小力</t>
  </si>
  <si>
    <t>王依</t>
  </si>
  <si>
    <t>孙浪</t>
  </si>
  <si>
    <t>熊艳</t>
  </si>
  <si>
    <t>刘源</t>
  </si>
  <si>
    <t>孙晓慧</t>
  </si>
  <si>
    <t>C07生物教师</t>
  </si>
  <si>
    <t>杨李萍</t>
  </si>
  <si>
    <t>张鑫</t>
  </si>
  <si>
    <t>熊芬</t>
  </si>
  <si>
    <t>秦尤丁</t>
  </si>
  <si>
    <t>C08地理教师</t>
  </si>
  <si>
    <t>刘敏</t>
  </si>
  <si>
    <t>刘琛</t>
  </si>
  <si>
    <t>胡琳</t>
  </si>
  <si>
    <t>谭家鸿</t>
  </si>
  <si>
    <t>C09英语教师（一）</t>
  </si>
  <si>
    <t>胡慧芝</t>
  </si>
  <si>
    <t>沈文雯</t>
  </si>
  <si>
    <t>金鑫</t>
  </si>
  <si>
    <t>陈星</t>
  </si>
  <si>
    <t>宋铮</t>
  </si>
  <si>
    <t>郝美璇</t>
  </si>
  <si>
    <t>高灿</t>
  </si>
  <si>
    <t>王萍</t>
  </si>
  <si>
    <t>C10英语教师（二）</t>
  </si>
  <si>
    <t>曾巧</t>
  </si>
  <si>
    <t>咸安区幼儿园</t>
  </si>
  <si>
    <t>D01幼儿园教师</t>
  </si>
  <si>
    <t>章颖</t>
  </si>
  <si>
    <t>程晓宇</t>
  </si>
  <si>
    <t>陈刚</t>
  </si>
  <si>
    <t>李喆</t>
  </si>
  <si>
    <t>高维维</t>
  </si>
  <si>
    <t>钱珊珊</t>
  </si>
  <si>
    <t>华珍</t>
  </si>
  <si>
    <t>宛天天</t>
  </si>
  <si>
    <t>李文</t>
  </si>
  <si>
    <t>20231318</t>
  </si>
  <si>
    <t>20230502</t>
  </si>
  <si>
    <t>20230125</t>
  </si>
  <si>
    <t>20230124</t>
  </si>
  <si>
    <t>20232103</t>
  </si>
  <si>
    <t>20230828</t>
  </si>
  <si>
    <t>20231501</t>
  </si>
  <si>
    <t>20231214</t>
  </si>
  <si>
    <t>20230406</t>
  </si>
  <si>
    <t>20230823</t>
  </si>
  <si>
    <t>20230515</t>
  </si>
  <si>
    <t>20231223</t>
  </si>
  <si>
    <t>20230810</t>
  </si>
  <si>
    <t>20231112</t>
  </si>
  <si>
    <t>20231217</t>
  </si>
  <si>
    <t>20230330</t>
  </si>
  <si>
    <t>20230130</t>
  </si>
  <si>
    <t>20230628</t>
  </si>
  <si>
    <t>20230924</t>
  </si>
  <si>
    <t>20231212</t>
  </si>
  <si>
    <t>20230727</t>
  </si>
  <si>
    <t>20231524</t>
  </si>
  <si>
    <t>20230817</t>
  </si>
  <si>
    <t>20231418</t>
  </si>
  <si>
    <t>20230615</t>
  </si>
  <si>
    <t>20230806</t>
  </si>
  <si>
    <t>20230911</t>
  </si>
  <si>
    <t>20231010</t>
  </si>
  <si>
    <t>20230930</t>
  </si>
  <si>
    <t>20230123</t>
  </si>
  <si>
    <t>20232104</t>
  </si>
  <si>
    <t>20230820</t>
  </si>
  <si>
    <t>20231118</t>
  </si>
  <si>
    <t>20230925</t>
  </si>
  <si>
    <t>20231410</t>
  </si>
  <si>
    <t>20230420</t>
  </si>
  <si>
    <t>20231404</t>
  </si>
  <si>
    <t>20231412</t>
  </si>
  <si>
    <t>20231429</t>
  </si>
  <si>
    <t>20230625</t>
  </si>
  <si>
    <t>20231511</t>
  </si>
  <si>
    <t>20230829</t>
  </si>
  <si>
    <t>20230712</t>
  </si>
  <si>
    <t>20230827</t>
  </si>
  <si>
    <t>20231304</t>
  </si>
  <si>
    <t>20231522</t>
  </si>
  <si>
    <t>20230403</t>
  </si>
  <si>
    <t>20230230</t>
  </si>
  <si>
    <t>20231320</t>
  </si>
  <si>
    <t>20230129</t>
  </si>
  <si>
    <t>20230609</t>
  </si>
  <si>
    <t>20230323</t>
  </si>
  <si>
    <t>20230210</t>
  </si>
  <si>
    <t>20231430</t>
  </si>
  <si>
    <t>20231113</t>
  </si>
  <si>
    <t>20230618</t>
  </si>
  <si>
    <t>20230530</t>
  </si>
  <si>
    <t>20230620</t>
  </si>
  <si>
    <t>20230508</t>
  </si>
  <si>
    <t>20231208</t>
  </si>
  <si>
    <t>20230707</t>
  </si>
  <si>
    <t>20230606</t>
  </si>
  <si>
    <t>20231530</t>
  </si>
  <si>
    <t>20231026</t>
  </si>
  <si>
    <t>20231427</t>
  </si>
  <si>
    <t>20231115</t>
  </si>
  <si>
    <t>20231321</t>
  </si>
  <si>
    <t>20230824</t>
  </si>
  <si>
    <t>20231510</t>
  </si>
  <si>
    <t>20231222</t>
  </si>
  <si>
    <t>20231803</t>
  </si>
  <si>
    <t>20232030</t>
  </si>
  <si>
    <t>20231921</t>
  </si>
  <si>
    <t>20231729</t>
  </si>
  <si>
    <t>20231905</t>
  </si>
  <si>
    <t>20232023</t>
  </si>
  <si>
    <t>20232105</t>
  </si>
  <si>
    <t>20231813</t>
  </si>
  <si>
    <t>20231807</t>
  </si>
  <si>
    <t>20231814</t>
  </si>
  <si>
    <t>笔试折算分</t>
    <phoneticPr fontId="3" type="noConversion"/>
  </si>
  <si>
    <t>面试得分</t>
    <phoneticPr fontId="1" type="noConversion"/>
  </si>
  <si>
    <t>综合排名</t>
    <phoneticPr fontId="1" type="noConversion"/>
  </si>
  <si>
    <t>综合分（笔试成绩×40%+面试成绩×60%）</t>
    <phoneticPr fontId="1" type="noConversion"/>
  </si>
  <si>
    <t>2023年咸安区面向社会公开招聘中学及幼儿园教师
体检名单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</si>
</sst>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pane ySplit="2" topLeftCell="A72" activePane="bottomLeft" state="frozen"/>
      <selection pane="bottomLeft" activeCell="J3" sqref="J3:J82"/>
    </sheetView>
  </sheetViews>
  <sheetFormatPr defaultRowHeight="13.5" x14ac:dyDescent="0.15"/>
  <cols>
    <col min="2" max="2" width="7.875" customWidth="1"/>
    <col min="4" max="4" width="9" customWidth="1"/>
    <col min="6" max="6" width="6.875" customWidth="1"/>
    <col min="8" max="8" width="7.625" customWidth="1"/>
    <col min="9" max="9" width="6.75" customWidth="1"/>
    <col min="11" max="11" width="5.625" customWidth="1"/>
  </cols>
  <sheetData>
    <row r="1" spans="1:11" ht="48" customHeight="1" x14ac:dyDescent="0.15">
      <c r="A1" s="11" t="s">
        <v>188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67.5" x14ac:dyDescent="0.15">
      <c r="A2" s="1" t="s">
        <v>0</v>
      </c>
      <c r="B2" s="1" t="s">
        <v>1</v>
      </c>
      <c r="C2" s="1" t="s">
        <v>2</v>
      </c>
      <c r="D2" s="1" t="s">
        <v>3</v>
      </c>
      <c r="E2" s="4" t="s">
        <v>4</v>
      </c>
      <c r="F2" s="4" t="s">
        <v>5</v>
      </c>
      <c r="G2" s="4" t="s">
        <v>6</v>
      </c>
      <c r="H2" s="5" t="s">
        <v>184</v>
      </c>
      <c r="I2" s="4" t="s">
        <v>185</v>
      </c>
      <c r="J2" s="4" t="s">
        <v>187</v>
      </c>
      <c r="K2" s="4" t="s">
        <v>186</v>
      </c>
    </row>
    <row r="3" spans="1:11" s="6" customFormat="1" ht="54" x14ac:dyDescent="0.15">
      <c r="A3" s="8" t="s">
        <v>7</v>
      </c>
      <c r="B3" s="8" t="s">
        <v>8</v>
      </c>
      <c r="C3" s="8" t="s">
        <v>9</v>
      </c>
      <c r="D3" s="8" t="s">
        <v>104</v>
      </c>
      <c r="E3" s="9">
        <v>92.4</v>
      </c>
      <c r="F3" s="9">
        <v>101.5</v>
      </c>
      <c r="G3" s="9">
        <v>193.9</v>
      </c>
      <c r="H3" s="10">
        <v>64.63333333333334</v>
      </c>
      <c r="I3" s="9">
        <v>71.8</v>
      </c>
      <c r="J3" s="10">
        <f t="shared" ref="J3:J34" si="0">H3*0.4+I3*0.6</f>
        <v>68.933333333333337</v>
      </c>
      <c r="K3" s="9">
        <v>1</v>
      </c>
    </row>
    <row r="4" spans="1:11" ht="54" x14ac:dyDescent="0.15">
      <c r="A4" s="1" t="s">
        <v>10</v>
      </c>
      <c r="B4" s="1" t="s">
        <v>8</v>
      </c>
      <c r="C4" s="1" t="s">
        <v>11</v>
      </c>
      <c r="D4" s="1" t="s">
        <v>105</v>
      </c>
      <c r="E4" s="2">
        <v>119.4</v>
      </c>
      <c r="F4" s="2">
        <v>107.5</v>
      </c>
      <c r="G4" s="2">
        <v>226.9</v>
      </c>
      <c r="H4" s="3">
        <v>75.63333333333334</v>
      </c>
      <c r="I4" s="2">
        <v>79.2</v>
      </c>
      <c r="J4" s="3">
        <f t="shared" si="0"/>
        <v>77.773333333333341</v>
      </c>
      <c r="K4" s="2">
        <v>1</v>
      </c>
    </row>
    <row r="5" spans="1:11" ht="54" x14ac:dyDescent="0.15">
      <c r="A5" s="8" t="s">
        <v>13</v>
      </c>
      <c r="B5" s="8" t="s">
        <v>8</v>
      </c>
      <c r="C5" s="8" t="s">
        <v>12</v>
      </c>
      <c r="D5" s="8" t="s">
        <v>106</v>
      </c>
      <c r="E5" s="9">
        <v>103.2</v>
      </c>
      <c r="F5" s="9">
        <v>101.5</v>
      </c>
      <c r="G5" s="9">
        <v>204.7</v>
      </c>
      <c r="H5" s="10">
        <v>68.233333333333334</v>
      </c>
      <c r="I5" s="9">
        <v>84.33</v>
      </c>
      <c r="J5" s="10">
        <f t="shared" si="0"/>
        <v>77.891333333333336</v>
      </c>
      <c r="K5" s="9">
        <v>1</v>
      </c>
    </row>
    <row r="6" spans="1:11" ht="27" x14ac:dyDescent="0.15">
      <c r="A6" s="1" t="s">
        <v>14</v>
      </c>
      <c r="B6" s="1" t="s">
        <v>15</v>
      </c>
      <c r="C6" s="1" t="s">
        <v>16</v>
      </c>
      <c r="D6" s="1" t="s">
        <v>107</v>
      </c>
      <c r="E6" s="2">
        <v>120.8</v>
      </c>
      <c r="F6" s="2">
        <v>106.5</v>
      </c>
      <c r="G6" s="2">
        <v>227.3</v>
      </c>
      <c r="H6" s="3">
        <v>75.766666666666666</v>
      </c>
      <c r="I6" s="2">
        <v>81.2</v>
      </c>
      <c r="J6" s="3">
        <f t="shared" si="0"/>
        <v>79.026666666666671</v>
      </c>
      <c r="K6" s="7">
        <v>1</v>
      </c>
    </row>
    <row r="7" spans="1:11" ht="27" x14ac:dyDescent="0.15">
      <c r="A7" s="1" t="s">
        <v>25</v>
      </c>
      <c r="B7" s="1" t="s">
        <v>15</v>
      </c>
      <c r="C7" s="1" t="s">
        <v>16</v>
      </c>
      <c r="D7" s="1" t="s">
        <v>116</v>
      </c>
      <c r="E7" s="2">
        <v>103</v>
      </c>
      <c r="F7" s="2">
        <v>106.5</v>
      </c>
      <c r="G7" s="2">
        <v>209.5</v>
      </c>
      <c r="H7" s="3">
        <v>69.833333333333329</v>
      </c>
      <c r="I7" s="2">
        <v>84.6</v>
      </c>
      <c r="J7" s="3">
        <f t="shared" si="0"/>
        <v>78.693333333333328</v>
      </c>
      <c r="K7" s="7">
        <v>2</v>
      </c>
    </row>
    <row r="8" spans="1:11" ht="27" x14ac:dyDescent="0.15">
      <c r="A8" s="1" t="s">
        <v>24</v>
      </c>
      <c r="B8" s="1" t="s">
        <v>15</v>
      </c>
      <c r="C8" s="1" t="s">
        <v>16</v>
      </c>
      <c r="D8" s="1" t="s">
        <v>115</v>
      </c>
      <c r="E8" s="2">
        <v>101.6</v>
      </c>
      <c r="F8" s="2">
        <v>108.5</v>
      </c>
      <c r="G8" s="2">
        <v>210.1</v>
      </c>
      <c r="H8" s="3">
        <v>70.033333333333331</v>
      </c>
      <c r="I8" s="2">
        <v>83.4</v>
      </c>
      <c r="J8" s="3">
        <f t="shared" si="0"/>
        <v>78.053333333333342</v>
      </c>
      <c r="K8" s="7">
        <v>3</v>
      </c>
    </row>
    <row r="9" spans="1:11" ht="27" x14ac:dyDescent="0.15">
      <c r="A9" s="1" t="s">
        <v>20</v>
      </c>
      <c r="B9" s="1" t="s">
        <v>15</v>
      </c>
      <c r="C9" s="1" t="s">
        <v>16</v>
      </c>
      <c r="D9" s="1" t="s">
        <v>111</v>
      </c>
      <c r="E9" s="2">
        <v>105</v>
      </c>
      <c r="F9" s="2">
        <v>110</v>
      </c>
      <c r="G9" s="2">
        <v>215</v>
      </c>
      <c r="H9" s="3">
        <v>71.666666666666671</v>
      </c>
      <c r="I9" s="2">
        <v>82.2</v>
      </c>
      <c r="J9" s="3">
        <f t="shared" si="0"/>
        <v>77.986666666666679</v>
      </c>
      <c r="K9" s="7">
        <v>4</v>
      </c>
    </row>
    <row r="10" spans="1:11" ht="27" x14ac:dyDescent="0.15">
      <c r="A10" s="1" t="s">
        <v>18</v>
      </c>
      <c r="B10" s="1" t="s">
        <v>15</v>
      </c>
      <c r="C10" s="1" t="s">
        <v>16</v>
      </c>
      <c r="D10" s="1" t="s">
        <v>109</v>
      </c>
      <c r="E10" s="2">
        <v>109.6</v>
      </c>
      <c r="F10" s="2">
        <v>107.5</v>
      </c>
      <c r="G10" s="2">
        <v>217.1</v>
      </c>
      <c r="H10" s="3">
        <v>72.36666666666666</v>
      </c>
      <c r="I10" s="2">
        <v>80.8</v>
      </c>
      <c r="J10" s="3">
        <f t="shared" si="0"/>
        <v>77.426666666666662</v>
      </c>
      <c r="K10" s="7">
        <v>5</v>
      </c>
    </row>
    <row r="11" spans="1:11" ht="27" x14ac:dyDescent="0.15">
      <c r="A11" s="1" t="s">
        <v>29</v>
      </c>
      <c r="B11" s="1" t="s">
        <v>15</v>
      </c>
      <c r="C11" s="1" t="s">
        <v>16</v>
      </c>
      <c r="D11" s="1" t="s">
        <v>120</v>
      </c>
      <c r="E11" s="2">
        <v>106.6</v>
      </c>
      <c r="F11" s="2">
        <v>99.5</v>
      </c>
      <c r="G11" s="2">
        <v>206.1</v>
      </c>
      <c r="H11" s="3">
        <v>68.7</v>
      </c>
      <c r="I11" s="2">
        <v>83.2</v>
      </c>
      <c r="J11" s="3">
        <f t="shared" si="0"/>
        <v>77.400000000000006</v>
      </c>
      <c r="K11" s="7">
        <v>6</v>
      </c>
    </row>
    <row r="12" spans="1:11" ht="27" x14ac:dyDescent="0.15">
      <c r="A12" s="1" t="s">
        <v>28</v>
      </c>
      <c r="B12" s="1" t="s">
        <v>15</v>
      </c>
      <c r="C12" s="1" t="s">
        <v>16</v>
      </c>
      <c r="D12" s="1" t="s">
        <v>119</v>
      </c>
      <c r="E12" s="2">
        <v>111.6</v>
      </c>
      <c r="F12" s="2">
        <v>97</v>
      </c>
      <c r="G12" s="2">
        <v>208.6</v>
      </c>
      <c r="H12" s="3">
        <v>69.533333333333331</v>
      </c>
      <c r="I12" s="2">
        <v>82.6</v>
      </c>
      <c r="J12" s="3">
        <f t="shared" si="0"/>
        <v>77.373333333333335</v>
      </c>
      <c r="K12" s="7">
        <v>7</v>
      </c>
    </row>
    <row r="13" spans="1:11" ht="27" x14ac:dyDescent="0.15">
      <c r="A13" s="1" t="s">
        <v>27</v>
      </c>
      <c r="B13" s="1" t="s">
        <v>15</v>
      </c>
      <c r="C13" s="1" t="s">
        <v>16</v>
      </c>
      <c r="D13" s="1" t="s">
        <v>118</v>
      </c>
      <c r="E13" s="2">
        <v>106</v>
      </c>
      <c r="F13" s="2">
        <v>103</v>
      </c>
      <c r="G13" s="2">
        <v>209</v>
      </c>
      <c r="H13" s="3">
        <v>69.666666666666671</v>
      </c>
      <c r="I13" s="2">
        <v>82.4</v>
      </c>
      <c r="J13" s="3">
        <f t="shared" si="0"/>
        <v>77.306666666666672</v>
      </c>
      <c r="K13" s="7">
        <v>8</v>
      </c>
    </row>
    <row r="14" spans="1:11" ht="27" x14ac:dyDescent="0.15">
      <c r="A14" s="1" t="s">
        <v>22</v>
      </c>
      <c r="B14" s="1" t="s">
        <v>15</v>
      </c>
      <c r="C14" s="1" t="s">
        <v>16</v>
      </c>
      <c r="D14" s="1" t="s">
        <v>113</v>
      </c>
      <c r="E14" s="2">
        <v>107</v>
      </c>
      <c r="F14" s="2">
        <v>107.5</v>
      </c>
      <c r="G14" s="2">
        <v>214.5</v>
      </c>
      <c r="H14" s="3">
        <v>71.5</v>
      </c>
      <c r="I14" s="2">
        <v>81</v>
      </c>
      <c r="J14" s="3">
        <f t="shared" si="0"/>
        <v>77.2</v>
      </c>
      <c r="K14" s="7">
        <v>9</v>
      </c>
    </row>
    <row r="15" spans="1:11" ht="27" x14ac:dyDescent="0.15">
      <c r="A15" s="1" t="s">
        <v>17</v>
      </c>
      <c r="B15" s="1" t="s">
        <v>15</v>
      </c>
      <c r="C15" s="1" t="s">
        <v>16</v>
      </c>
      <c r="D15" s="1" t="s">
        <v>108</v>
      </c>
      <c r="E15" s="2">
        <v>117.6</v>
      </c>
      <c r="F15" s="2">
        <v>105</v>
      </c>
      <c r="G15" s="2">
        <v>222.6</v>
      </c>
      <c r="H15" s="3">
        <v>74.2</v>
      </c>
      <c r="I15" s="2">
        <v>79</v>
      </c>
      <c r="J15" s="3">
        <f t="shared" si="0"/>
        <v>77.08</v>
      </c>
      <c r="K15" s="7">
        <v>10</v>
      </c>
    </row>
    <row r="16" spans="1:11" ht="27" x14ac:dyDescent="0.15">
      <c r="A16" s="1" t="s">
        <v>19</v>
      </c>
      <c r="B16" s="1" t="s">
        <v>15</v>
      </c>
      <c r="C16" s="1" t="s">
        <v>16</v>
      </c>
      <c r="D16" s="1" t="s">
        <v>110</v>
      </c>
      <c r="E16" s="2">
        <v>101.2</v>
      </c>
      <c r="F16" s="2">
        <v>114.5</v>
      </c>
      <c r="G16" s="2">
        <v>215.7</v>
      </c>
      <c r="H16" s="3">
        <v>71.899999999999991</v>
      </c>
      <c r="I16" s="2">
        <v>80.400000000000006</v>
      </c>
      <c r="J16" s="3">
        <f t="shared" si="0"/>
        <v>77</v>
      </c>
      <c r="K16" s="7">
        <v>11</v>
      </c>
    </row>
    <row r="17" spans="1:11" ht="27" x14ac:dyDescent="0.15">
      <c r="A17" s="1" t="s">
        <v>21</v>
      </c>
      <c r="B17" s="1" t="s">
        <v>15</v>
      </c>
      <c r="C17" s="1" t="s">
        <v>16</v>
      </c>
      <c r="D17" s="1" t="s">
        <v>112</v>
      </c>
      <c r="E17" s="2">
        <v>106.6</v>
      </c>
      <c r="F17" s="2">
        <v>108</v>
      </c>
      <c r="G17" s="2">
        <v>214.6</v>
      </c>
      <c r="H17" s="3">
        <v>71.533333333333331</v>
      </c>
      <c r="I17" s="2">
        <v>80.599999999999994</v>
      </c>
      <c r="J17" s="3">
        <f t="shared" si="0"/>
        <v>76.973333333333329</v>
      </c>
      <c r="K17" s="7">
        <v>12</v>
      </c>
    </row>
    <row r="18" spans="1:11" ht="27" x14ac:dyDescent="0.15">
      <c r="A18" s="1" t="s">
        <v>31</v>
      </c>
      <c r="B18" s="1" t="s">
        <v>15</v>
      </c>
      <c r="C18" s="1" t="s">
        <v>16</v>
      </c>
      <c r="D18" s="1" t="s">
        <v>122</v>
      </c>
      <c r="E18" s="2">
        <v>91.6</v>
      </c>
      <c r="F18" s="2">
        <v>106</v>
      </c>
      <c r="G18" s="2">
        <v>197.6</v>
      </c>
      <c r="H18" s="3">
        <v>65.86666666666666</v>
      </c>
      <c r="I18" s="2">
        <v>84.2</v>
      </c>
      <c r="J18" s="3">
        <f t="shared" si="0"/>
        <v>76.866666666666674</v>
      </c>
      <c r="K18" s="7">
        <v>13</v>
      </c>
    </row>
    <row r="19" spans="1:11" ht="27" x14ac:dyDescent="0.15">
      <c r="A19" s="1" t="s">
        <v>26</v>
      </c>
      <c r="B19" s="1" t="s">
        <v>15</v>
      </c>
      <c r="C19" s="1" t="s">
        <v>16</v>
      </c>
      <c r="D19" s="1" t="s">
        <v>117</v>
      </c>
      <c r="E19" s="2">
        <v>103.8</v>
      </c>
      <c r="F19" s="2">
        <v>105.5</v>
      </c>
      <c r="G19" s="2">
        <v>209.3</v>
      </c>
      <c r="H19" s="3">
        <v>69.766666666666666</v>
      </c>
      <c r="I19" s="2">
        <v>81.400000000000006</v>
      </c>
      <c r="J19" s="3">
        <f t="shared" si="0"/>
        <v>76.74666666666667</v>
      </c>
      <c r="K19" s="7">
        <v>14</v>
      </c>
    </row>
    <row r="20" spans="1:11" ht="27" x14ac:dyDescent="0.15">
      <c r="A20" s="1" t="s">
        <v>30</v>
      </c>
      <c r="B20" s="1" t="s">
        <v>15</v>
      </c>
      <c r="C20" s="1" t="s">
        <v>16</v>
      </c>
      <c r="D20" s="1" t="s">
        <v>121</v>
      </c>
      <c r="E20" s="2">
        <v>104</v>
      </c>
      <c r="F20" s="2">
        <v>99</v>
      </c>
      <c r="G20" s="2">
        <v>203</v>
      </c>
      <c r="H20" s="3">
        <v>67.666666666666671</v>
      </c>
      <c r="I20" s="2">
        <v>82.6</v>
      </c>
      <c r="J20" s="3">
        <f t="shared" si="0"/>
        <v>76.626666666666665</v>
      </c>
      <c r="K20" s="7">
        <v>15</v>
      </c>
    </row>
    <row r="21" spans="1:11" ht="27" x14ac:dyDescent="0.15">
      <c r="A21" s="1" t="s">
        <v>23</v>
      </c>
      <c r="B21" s="1" t="s">
        <v>15</v>
      </c>
      <c r="C21" s="1" t="s">
        <v>16</v>
      </c>
      <c r="D21" s="1" t="s">
        <v>114</v>
      </c>
      <c r="E21" s="2">
        <v>104.8</v>
      </c>
      <c r="F21" s="2">
        <v>107.5</v>
      </c>
      <c r="G21" s="2">
        <v>212.3</v>
      </c>
      <c r="H21" s="3">
        <v>70.766666666666666</v>
      </c>
      <c r="I21" s="2">
        <v>80.400000000000006</v>
      </c>
      <c r="J21" s="3">
        <f t="shared" si="0"/>
        <v>76.546666666666667</v>
      </c>
      <c r="K21" s="7">
        <v>16</v>
      </c>
    </row>
    <row r="22" spans="1:11" ht="27" x14ac:dyDescent="0.15">
      <c r="A22" s="8" t="s">
        <v>34</v>
      </c>
      <c r="B22" s="8" t="s">
        <v>15</v>
      </c>
      <c r="C22" s="8" t="s">
        <v>33</v>
      </c>
      <c r="D22" s="8" t="s">
        <v>124</v>
      </c>
      <c r="E22" s="9">
        <v>115.2</v>
      </c>
      <c r="F22" s="9">
        <v>103.5</v>
      </c>
      <c r="G22" s="9">
        <v>218.7</v>
      </c>
      <c r="H22" s="10">
        <v>72.899999999999991</v>
      </c>
      <c r="I22" s="9">
        <v>80.64</v>
      </c>
      <c r="J22" s="10">
        <f t="shared" si="0"/>
        <v>77.543999999999997</v>
      </c>
      <c r="K22" s="9">
        <v>1</v>
      </c>
    </row>
    <row r="23" spans="1:11" ht="27" x14ac:dyDescent="0.15">
      <c r="A23" s="8" t="s">
        <v>32</v>
      </c>
      <c r="B23" s="8" t="s">
        <v>15</v>
      </c>
      <c r="C23" s="8" t="s">
        <v>33</v>
      </c>
      <c r="D23" s="8" t="s">
        <v>123</v>
      </c>
      <c r="E23" s="9">
        <v>111</v>
      </c>
      <c r="F23" s="9">
        <v>110.5</v>
      </c>
      <c r="G23" s="9">
        <v>221.5</v>
      </c>
      <c r="H23" s="10">
        <v>73.833333333333329</v>
      </c>
      <c r="I23" s="9">
        <v>79.58</v>
      </c>
      <c r="J23" s="10">
        <f t="shared" si="0"/>
        <v>77.281333333333322</v>
      </c>
      <c r="K23" s="9">
        <v>2</v>
      </c>
    </row>
    <row r="24" spans="1:11" ht="27" x14ac:dyDescent="0.15">
      <c r="A24" s="8" t="s">
        <v>36</v>
      </c>
      <c r="B24" s="8" t="s">
        <v>15</v>
      </c>
      <c r="C24" s="8" t="s">
        <v>33</v>
      </c>
      <c r="D24" s="8" t="s">
        <v>126</v>
      </c>
      <c r="E24" s="9">
        <v>105.6</v>
      </c>
      <c r="F24" s="9">
        <v>104.5</v>
      </c>
      <c r="G24" s="9">
        <v>210.1</v>
      </c>
      <c r="H24" s="10">
        <v>70.033333333333331</v>
      </c>
      <c r="I24" s="9">
        <v>81.7</v>
      </c>
      <c r="J24" s="10">
        <f t="shared" si="0"/>
        <v>77.033333333333331</v>
      </c>
      <c r="K24" s="9">
        <v>3</v>
      </c>
    </row>
    <row r="25" spans="1:11" ht="27" x14ac:dyDescent="0.15">
      <c r="A25" s="8" t="s">
        <v>35</v>
      </c>
      <c r="B25" s="8" t="s">
        <v>15</v>
      </c>
      <c r="C25" s="8" t="s">
        <v>33</v>
      </c>
      <c r="D25" s="8" t="s">
        <v>125</v>
      </c>
      <c r="E25" s="9">
        <v>110.6</v>
      </c>
      <c r="F25" s="9">
        <v>103.5</v>
      </c>
      <c r="G25" s="9">
        <v>214.1</v>
      </c>
      <c r="H25" s="10">
        <v>71.36666666666666</v>
      </c>
      <c r="I25" s="9">
        <v>79.66</v>
      </c>
      <c r="J25" s="10">
        <f t="shared" si="0"/>
        <v>76.342666666666673</v>
      </c>
      <c r="K25" s="9">
        <v>4</v>
      </c>
    </row>
    <row r="26" spans="1:11" ht="27" x14ac:dyDescent="0.15">
      <c r="A26" s="8" t="s">
        <v>37</v>
      </c>
      <c r="B26" s="8" t="s">
        <v>15</v>
      </c>
      <c r="C26" s="8" t="s">
        <v>33</v>
      </c>
      <c r="D26" s="8" t="s">
        <v>127</v>
      </c>
      <c r="E26" s="9">
        <v>103.2</v>
      </c>
      <c r="F26" s="9">
        <v>104</v>
      </c>
      <c r="G26" s="9">
        <v>207.2</v>
      </c>
      <c r="H26" s="10">
        <v>69.066666666666663</v>
      </c>
      <c r="I26" s="9">
        <v>79.78</v>
      </c>
      <c r="J26" s="10">
        <f t="shared" si="0"/>
        <v>75.49466666666666</v>
      </c>
      <c r="K26" s="9">
        <v>5</v>
      </c>
    </row>
    <row r="27" spans="1:11" ht="27" x14ac:dyDescent="0.15">
      <c r="A27" s="8" t="s">
        <v>43</v>
      </c>
      <c r="B27" s="8" t="s">
        <v>15</v>
      </c>
      <c r="C27" s="8" t="s">
        <v>33</v>
      </c>
      <c r="D27" s="8" t="s">
        <v>133</v>
      </c>
      <c r="E27" s="9">
        <v>94.4</v>
      </c>
      <c r="F27" s="9">
        <v>102.5</v>
      </c>
      <c r="G27" s="9">
        <v>196.9</v>
      </c>
      <c r="H27" s="10">
        <v>65.63333333333334</v>
      </c>
      <c r="I27" s="9">
        <v>80.900000000000006</v>
      </c>
      <c r="J27" s="10">
        <f t="shared" si="0"/>
        <v>74.793333333333337</v>
      </c>
      <c r="K27" s="9">
        <v>6</v>
      </c>
    </row>
    <row r="28" spans="1:11" ht="27" x14ac:dyDescent="0.15">
      <c r="A28" s="8" t="s">
        <v>46</v>
      </c>
      <c r="B28" s="8" t="s">
        <v>15</v>
      </c>
      <c r="C28" s="8" t="s">
        <v>33</v>
      </c>
      <c r="D28" s="8" t="s">
        <v>136</v>
      </c>
      <c r="E28" s="9">
        <v>88</v>
      </c>
      <c r="F28" s="9">
        <v>106</v>
      </c>
      <c r="G28" s="9">
        <v>194</v>
      </c>
      <c r="H28" s="10">
        <v>64.666666666666671</v>
      </c>
      <c r="I28" s="9">
        <v>81.400000000000006</v>
      </c>
      <c r="J28" s="10">
        <f t="shared" si="0"/>
        <v>74.706666666666678</v>
      </c>
      <c r="K28" s="9">
        <v>7</v>
      </c>
    </row>
    <row r="29" spans="1:11" ht="27" x14ac:dyDescent="0.15">
      <c r="A29" s="8" t="s">
        <v>44</v>
      </c>
      <c r="B29" s="8" t="s">
        <v>15</v>
      </c>
      <c r="C29" s="8" t="s">
        <v>33</v>
      </c>
      <c r="D29" s="8" t="s">
        <v>134</v>
      </c>
      <c r="E29" s="9">
        <v>94.2</v>
      </c>
      <c r="F29" s="9">
        <v>102</v>
      </c>
      <c r="G29" s="9">
        <v>196.2</v>
      </c>
      <c r="H29" s="10">
        <v>65.399999999999991</v>
      </c>
      <c r="I29" s="9">
        <v>80.56</v>
      </c>
      <c r="J29" s="10">
        <f t="shared" si="0"/>
        <v>74.495999999999995</v>
      </c>
      <c r="K29" s="9">
        <v>8</v>
      </c>
    </row>
    <row r="30" spans="1:11" ht="27" x14ac:dyDescent="0.15">
      <c r="A30" s="8" t="s">
        <v>40</v>
      </c>
      <c r="B30" s="8" t="s">
        <v>15</v>
      </c>
      <c r="C30" s="8" t="s">
        <v>33</v>
      </c>
      <c r="D30" s="8" t="s">
        <v>130</v>
      </c>
      <c r="E30" s="9">
        <v>94.6</v>
      </c>
      <c r="F30" s="9">
        <v>105</v>
      </c>
      <c r="G30" s="9">
        <v>199.6</v>
      </c>
      <c r="H30" s="10">
        <v>66.533333333333331</v>
      </c>
      <c r="I30" s="9">
        <v>79.8</v>
      </c>
      <c r="J30" s="10">
        <f t="shared" si="0"/>
        <v>74.493333333333325</v>
      </c>
      <c r="K30" s="9">
        <v>9</v>
      </c>
    </row>
    <row r="31" spans="1:11" ht="27" x14ac:dyDescent="0.15">
      <c r="A31" s="8" t="s">
        <v>38</v>
      </c>
      <c r="B31" s="8" t="s">
        <v>15</v>
      </c>
      <c r="C31" s="8" t="s">
        <v>33</v>
      </c>
      <c r="D31" s="8" t="s">
        <v>128</v>
      </c>
      <c r="E31" s="9">
        <v>98.2</v>
      </c>
      <c r="F31" s="9">
        <v>107</v>
      </c>
      <c r="G31" s="9">
        <v>205.2</v>
      </c>
      <c r="H31" s="10">
        <v>68.399999999999991</v>
      </c>
      <c r="I31" s="9">
        <v>78.52</v>
      </c>
      <c r="J31" s="10">
        <f t="shared" si="0"/>
        <v>74.471999999999994</v>
      </c>
      <c r="K31" s="9">
        <v>10</v>
      </c>
    </row>
    <row r="32" spans="1:11" ht="27" x14ac:dyDescent="0.15">
      <c r="A32" s="8" t="s">
        <v>42</v>
      </c>
      <c r="B32" s="8" t="s">
        <v>15</v>
      </c>
      <c r="C32" s="8" t="s">
        <v>33</v>
      </c>
      <c r="D32" s="8" t="s">
        <v>132</v>
      </c>
      <c r="E32" s="9">
        <v>111.8</v>
      </c>
      <c r="F32" s="9">
        <v>85.5</v>
      </c>
      <c r="G32" s="9">
        <v>197.3</v>
      </c>
      <c r="H32" s="10">
        <v>65.766666666666666</v>
      </c>
      <c r="I32" s="9">
        <v>79.3</v>
      </c>
      <c r="J32" s="10">
        <f t="shared" si="0"/>
        <v>73.88666666666667</v>
      </c>
      <c r="K32" s="9">
        <v>11</v>
      </c>
    </row>
    <row r="33" spans="1:11" ht="27" x14ac:dyDescent="0.15">
      <c r="A33" s="8" t="s">
        <v>41</v>
      </c>
      <c r="B33" s="8" t="s">
        <v>15</v>
      </c>
      <c r="C33" s="8" t="s">
        <v>33</v>
      </c>
      <c r="D33" s="8" t="s">
        <v>131</v>
      </c>
      <c r="E33" s="9">
        <v>103.6</v>
      </c>
      <c r="F33" s="9">
        <v>94</v>
      </c>
      <c r="G33" s="9">
        <v>197.6</v>
      </c>
      <c r="H33" s="10">
        <v>65.86666666666666</v>
      </c>
      <c r="I33" s="9">
        <v>78.540000000000006</v>
      </c>
      <c r="J33" s="10">
        <f t="shared" si="0"/>
        <v>73.470666666666659</v>
      </c>
      <c r="K33" s="9">
        <v>12</v>
      </c>
    </row>
    <row r="34" spans="1:11" ht="27" x14ac:dyDescent="0.15">
      <c r="A34" s="8" t="s">
        <v>39</v>
      </c>
      <c r="B34" s="8" t="s">
        <v>15</v>
      </c>
      <c r="C34" s="8" t="s">
        <v>33</v>
      </c>
      <c r="D34" s="8" t="s">
        <v>129</v>
      </c>
      <c r="E34" s="9">
        <v>102</v>
      </c>
      <c r="F34" s="9">
        <v>99.5</v>
      </c>
      <c r="G34" s="9">
        <v>201.5</v>
      </c>
      <c r="H34" s="10">
        <v>67.166666666666671</v>
      </c>
      <c r="I34" s="9">
        <v>76.680000000000007</v>
      </c>
      <c r="J34" s="10">
        <f t="shared" si="0"/>
        <v>72.87466666666667</v>
      </c>
      <c r="K34" s="9">
        <v>13</v>
      </c>
    </row>
    <row r="35" spans="1:11" ht="27" x14ac:dyDescent="0.15">
      <c r="A35" s="8" t="s">
        <v>45</v>
      </c>
      <c r="B35" s="8" t="s">
        <v>15</v>
      </c>
      <c r="C35" s="8" t="s">
        <v>33</v>
      </c>
      <c r="D35" s="8" t="s">
        <v>135</v>
      </c>
      <c r="E35" s="9">
        <v>91</v>
      </c>
      <c r="F35" s="9">
        <v>103</v>
      </c>
      <c r="G35" s="9">
        <v>194</v>
      </c>
      <c r="H35" s="10">
        <v>64.666666666666671</v>
      </c>
      <c r="I35" s="9">
        <v>78.34</v>
      </c>
      <c r="J35" s="10">
        <f t="shared" ref="J35:J66" si="1">H35*0.4+I35*0.6</f>
        <v>72.870666666666665</v>
      </c>
      <c r="K35" s="9">
        <v>14</v>
      </c>
    </row>
    <row r="36" spans="1:11" ht="27" x14ac:dyDescent="0.15">
      <c r="A36" s="8" t="s">
        <v>47</v>
      </c>
      <c r="B36" s="8" t="s">
        <v>15</v>
      </c>
      <c r="C36" s="8" t="s">
        <v>33</v>
      </c>
      <c r="D36" s="8" t="s">
        <v>137</v>
      </c>
      <c r="E36" s="9">
        <v>104.6</v>
      </c>
      <c r="F36" s="9">
        <v>77</v>
      </c>
      <c r="G36" s="9">
        <v>181.6</v>
      </c>
      <c r="H36" s="10">
        <v>60.533333333333331</v>
      </c>
      <c r="I36" s="9">
        <v>80.599999999999994</v>
      </c>
      <c r="J36" s="10">
        <f t="shared" si="1"/>
        <v>72.573333333333323</v>
      </c>
      <c r="K36" s="9">
        <v>15</v>
      </c>
    </row>
    <row r="37" spans="1:11" ht="27" x14ac:dyDescent="0.15">
      <c r="A37" s="1" t="s">
        <v>48</v>
      </c>
      <c r="B37" s="1" t="s">
        <v>15</v>
      </c>
      <c r="C37" s="1" t="s">
        <v>49</v>
      </c>
      <c r="D37" s="1" t="s">
        <v>138</v>
      </c>
      <c r="E37" s="2">
        <v>119.6</v>
      </c>
      <c r="F37" s="2">
        <v>108.5</v>
      </c>
      <c r="G37" s="2">
        <v>228.1</v>
      </c>
      <c r="H37" s="3">
        <v>76.033333333333331</v>
      </c>
      <c r="I37" s="2">
        <v>81.2</v>
      </c>
      <c r="J37" s="3">
        <f t="shared" si="1"/>
        <v>79.133333333333326</v>
      </c>
      <c r="K37" s="7">
        <v>1</v>
      </c>
    </row>
    <row r="38" spans="1:11" ht="27" x14ac:dyDescent="0.15">
      <c r="A38" s="1" t="s">
        <v>51</v>
      </c>
      <c r="B38" s="1" t="s">
        <v>15</v>
      </c>
      <c r="C38" s="1" t="s">
        <v>49</v>
      </c>
      <c r="D38" s="1" t="s">
        <v>140</v>
      </c>
      <c r="E38" s="2">
        <v>107</v>
      </c>
      <c r="F38" s="2">
        <v>105.5</v>
      </c>
      <c r="G38" s="2">
        <v>212.5</v>
      </c>
      <c r="H38" s="3">
        <v>70.833333333333329</v>
      </c>
      <c r="I38" s="2">
        <v>83.8</v>
      </c>
      <c r="J38" s="3">
        <f t="shared" si="1"/>
        <v>78.61333333333333</v>
      </c>
      <c r="K38" s="7">
        <v>2</v>
      </c>
    </row>
    <row r="39" spans="1:11" ht="27" x14ac:dyDescent="0.15">
      <c r="A39" s="1" t="s">
        <v>50</v>
      </c>
      <c r="B39" s="1" t="s">
        <v>15</v>
      </c>
      <c r="C39" s="1" t="s">
        <v>49</v>
      </c>
      <c r="D39" s="1" t="s">
        <v>139</v>
      </c>
      <c r="E39" s="2">
        <v>107.8</v>
      </c>
      <c r="F39" s="2">
        <v>107.5</v>
      </c>
      <c r="G39" s="2">
        <v>215.3</v>
      </c>
      <c r="H39" s="3">
        <v>71.766666666666666</v>
      </c>
      <c r="I39" s="2">
        <v>82</v>
      </c>
      <c r="J39" s="3">
        <f t="shared" si="1"/>
        <v>77.906666666666666</v>
      </c>
      <c r="K39" s="7">
        <v>3</v>
      </c>
    </row>
    <row r="40" spans="1:11" ht="27" x14ac:dyDescent="0.15">
      <c r="A40" s="1" t="s">
        <v>52</v>
      </c>
      <c r="B40" s="1" t="s">
        <v>15</v>
      </c>
      <c r="C40" s="1" t="s">
        <v>49</v>
      </c>
      <c r="D40" s="1" t="s">
        <v>141</v>
      </c>
      <c r="E40" s="2">
        <v>116.4</v>
      </c>
      <c r="F40" s="2">
        <v>93.5</v>
      </c>
      <c r="G40" s="2">
        <v>209.9</v>
      </c>
      <c r="H40" s="3">
        <v>69.966666666666669</v>
      </c>
      <c r="I40" s="2">
        <v>83</v>
      </c>
      <c r="J40" s="3">
        <f t="shared" si="1"/>
        <v>77.786666666666662</v>
      </c>
      <c r="K40" s="7">
        <v>4</v>
      </c>
    </row>
    <row r="41" spans="1:11" ht="27" x14ac:dyDescent="0.15">
      <c r="A41" s="8" t="s">
        <v>54</v>
      </c>
      <c r="B41" s="8" t="s">
        <v>15</v>
      </c>
      <c r="C41" s="8" t="s">
        <v>53</v>
      </c>
      <c r="D41" s="8" t="s">
        <v>142</v>
      </c>
      <c r="E41" s="9">
        <v>106.4</v>
      </c>
      <c r="F41" s="9">
        <v>103</v>
      </c>
      <c r="G41" s="9">
        <v>209.4</v>
      </c>
      <c r="H41" s="10">
        <v>69.8</v>
      </c>
      <c r="I41" s="9">
        <v>82.2</v>
      </c>
      <c r="J41" s="10">
        <f t="shared" si="1"/>
        <v>77.240000000000009</v>
      </c>
      <c r="K41" s="9">
        <v>1</v>
      </c>
    </row>
    <row r="42" spans="1:11" ht="27" x14ac:dyDescent="0.15">
      <c r="A42" s="8" t="s">
        <v>55</v>
      </c>
      <c r="B42" s="8" t="s">
        <v>15</v>
      </c>
      <c r="C42" s="8" t="s">
        <v>53</v>
      </c>
      <c r="D42" s="8" t="s">
        <v>143</v>
      </c>
      <c r="E42" s="9">
        <v>92.2</v>
      </c>
      <c r="F42" s="9">
        <v>107.5</v>
      </c>
      <c r="G42" s="9">
        <v>199.7</v>
      </c>
      <c r="H42" s="10">
        <v>66.566666666666663</v>
      </c>
      <c r="I42" s="9">
        <v>81</v>
      </c>
      <c r="J42" s="10">
        <f t="shared" si="1"/>
        <v>75.226666666666659</v>
      </c>
      <c r="K42" s="9">
        <v>2</v>
      </c>
    </row>
    <row r="43" spans="1:11" ht="27" x14ac:dyDescent="0.15">
      <c r="A43" s="8" t="s">
        <v>56</v>
      </c>
      <c r="B43" s="8" t="s">
        <v>15</v>
      </c>
      <c r="C43" s="8" t="s">
        <v>53</v>
      </c>
      <c r="D43" s="8" t="s">
        <v>144</v>
      </c>
      <c r="E43" s="9">
        <v>97.2</v>
      </c>
      <c r="F43" s="9">
        <v>100</v>
      </c>
      <c r="G43" s="9">
        <v>197.2</v>
      </c>
      <c r="H43" s="10">
        <v>65.733333333333334</v>
      </c>
      <c r="I43" s="9">
        <v>80.2</v>
      </c>
      <c r="J43" s="10">
        <f t="shared" si="1"/>
        <v>74.413333333333327</v>
      </c>
      <c r="K43" s="9">
        <v>3</v>
      </c>
    </row>
    <row r="44" spans="1:11" ht="27" x14ac:dyDescent="0.15">
      <c r="A44" s="8" t="s">
        <v>57</v>
      </c>
      <c r="B44" s="8" t="s">
        <v>15</v>
      </c>
      <c r="C44" s="8" t="s">
        <v>53</v>
      </c>
      <c r="D44" s="8" t="s">
        <v>145</v>
      </c>
      <c r="E44" s="9">
        <v>71.2</v>
      </c>
      <c r="F44" s="9">
        <v>102.5</v>
      </c>
      <c r="G44" s="9">
        <v>173.7</v>
      </c>
      <c r="H44" s="10">
        <v>57.9</v>
      </c>
      <c r="I44" s="9">
        <v>81.599999999999994</v>
      </c>
      <c r="J44" s="10">
        <f t="shared" si="1"/>
        <v>72.11999999999999</v>
      </c>
      <c r="K44" s="9">
        <v>4</v>
      </c>
    </row>
    <row r="45" spans="1:11" ht="27" x14ac:dyDescent="0.15">
      <c r="A45" s="1" t="s">
        <v>58</v>
      </c>
      <c r="B45" s="1" t="s">
        <v>15</v>
      </c>
      <c r="C45" s="1" t="s">
        <v>59</v>
      </c>
      <c r="D45" s="1" t="s">
        <v>146</v>
      </c>
      <c r="E45" s="2">
        <v>110.2</v>
      </c>
      <c r="F45" s="2">
        <v>102.5</v>
      </c>
      <c r="G45" s="2">
        <v>212.7</v>
      </c>
      <c r="H45" s="3">
        <v>70.899999999999991</v>
      </c>
      <c r="I45" s="2">
        <v>80.260000000000005</v>
      </c>
      <c r="J45" s="3">
        <f t="shared" si="1"/>
        <v>76.515999999999991</v>
      </c>
      <c r="K45" s="7">
        <v>1</v>
      </c>
    </row>
    <row r="46" spans="1:11" ht="27" x14ac:dyDescent="0.15">
      <c r="A46" s="1" t="s">
        <v>60</v>
      </c>
      <c r="B46" s="1" t="s">
        <v>15</v>
      </c>
      <c r="C46" s="1" t="s">
        <v>59</v>
      </c>
      <c r="D46" s="1" t="s">
        <v>147</v>
      </c>
      <c r="E46" s="2">
        <v>94.8</v>
      </c>
      <c r="F46" s="2">
        <v>111.5</v>
      </c>
      <c r="G46" s="2">
        <v>206.3</v>
      </c>
      <c r="H46" s="3">
        <v>68.766666666666666</v>
      </c>
      <c r="I46" s="2">
        <v>80.14</v>
      </c>
      <c r="J46" s="3">
        <f t="shared" si="1"/>
        <v>75.590666666666664</v>
      </c>
      <c r="K46" s="7">
        <v>2</v>
      </c>
    </row>
    <row r="47" spans="1:11" ht="27" x14ac:dyDescent="0.15">
      <c r="A47" s="1" t="s">
        <v>63</v>
      </c>
      <c r="B47" s="1" t="s">
        <v>15</v>
      </c>
      <c r="C47" s="1" t="s">
        <v>59</v>
      </c>
      <c r="D47" s="1" t="s">
        <v>150</v>
      </c>
      <c r="E47" s="2">
        <v>99.6</v>
      </c>
      <c r="F47" s="2">
        <v>103</v>
      </c>
      <c r="G47" s="2">
        <v>202.6</v>
      </c>
      <c r="H47" s="3">
        <v>67.533333333333331</v>
      </c>
      <c r="I47" s="2">
        <v>80.900000000000006</v>
      </c>
      <c r="J47" s="3">
        <f t="shared" si="1"/>
        <v>75.553333333333342</v>
      </c>
      <c r="K47" s="7">
        <v>3</v>
      </c>
    </row>
    <row r="48" spans="1:11" ht="27" x14ac:dyDescent="0.15">
      <c r="A48" s="1" t="s">
        <v>61</v>
      </c>
      <c r="B48" s="1" t="s">
        <v>15</v>
      </c>
      <c r="C48" s="1" t="s">
        <v>59</v>
      </c>
      <c r="D48" s="1" t="s">
        <v>148</v>
      </c>
      <c r="E48" s="2">
        <v>123.6</v>
      </c>
      <c r="F48" s="2">
        <v>82.5</v>
      </c>
      <c r="G48" s="2">
        <v>206.1</v>
      </c>
      <c r="H48" s="3">
        <v>68.7</v>
      </c>
      <c r="I48" s="2">
        <v>78.94</v>
      </c>
      <c r="J48" s="3">
        <f t="shared" si="1"/>
        <v>74.843999999999994</v>
      </c>
      <c r="K48" s="7">
        <v>4</v>
      </c>
    </row>
    <row r="49" spans="1:11" ht="27" x14ac:dyDescent="0.15">
      <c r="A49" s="1" t="s">
        <v>62</v>
      </c>
      <c r="B49" s="1" t="s">
        <v>15</v>
      </c>
      <c r="C49" s="1" t="s">
        <v>59</v>
      </c>
      <c r="D49" s="1" t="s">
        <v>149</v>
      </c>
      <c r="E49" s="2">
        <v>98.8</v>
      </c>
      <c r="F49" s="2">
        <v>105</v>
      </c>
      <c r="G49" s="2">
        <v>203.8</v>
      </c>
      <c r="H49" s="3">
        <v>67.933333333333337</v>
      </c>
      <c r="I49" s="2">
        <v>77.42</v>
      </c>
      <c r="J49" s="3">
        <f t="shared" si="1"/>
        <v>73.62533333333333</v>
      </c>
      <c r="K49" s="7">
        <v>5</v>
      </c>
    </row>
    <row r="50" spans="1:11" ht="27" x14ac:dyDescent="0.15">
      <c r="A50" s="1" t="s">
        <v>64</v>
      </c>
      <c r="B50" s="1" t="s">
        <v>15</v>
      </c>
      <c r="C50" s="1" t="s">
        <v>59</v>
      </c>
      <c r="D50" s="1" t="s">
        <v>151</v>
      </c>
      <c r="E50" s="2">
        <v>95.8</v>
      </c>
      <c r="F50" s="2">
        <v>105</v>
      </c>
      <c r="G50" s="2">
        <v>200.8</v>
      </c>
      <c r="H50" s="3">
        <v>66.933333333333337</v>
      </c>
      <c r="I50" s="2">
        <v>78.040000000000006</v>
      </c>
      <c r="J50" s="3">
        <f t="shared" si="1"/>
        <v>73.597333333333339</v>
      </c>
      <c r="K50" s="7">
        <v>6</v>
      </c>
    </row>
    <row r="51" spans="1:11" ht="40.5" x14ac:dyDescent="0.15">
      <c r="A51" s="8" t="s">
        <v>68</v>
      </c>
      <c r="B51" s="8" t="s">
        <v>15</v>
      </c>
      <c r="C51" s="8" t="s">
        <v>65</v>
      </c>
      <c r="D51" s="8" t="s">
        <v>154</v>
      </c>
      <c r="E51" s="9">
        <v>109.2</v>
      </c>
      <c r="F51" s="9">
        <v>107.5</v>
      </c>
      <c r="G51" s="9">
        <v>216.7</v>
      </c>
      <c r="H51" s="10">
        <v>72.233333333333334</v>
      </c>
      <c r="I51" s="9">
        <v>83.6</v>
      </c>
      <c r="J51" s="10">
        <f t="shared" si="1"/>
        <v>79.053333333333327</v>
      </c>
      <c r="K51" s="9">
        <v>1</v>
      </c>
    </row>
    <row r="52" spans="1:11" ht="40.5" x14ac:dyDescent="0.15">
      <c r="A52" s="8" t="s">
        <v>66</v>
      </c>
      <c r="B52" s="8" t="s">
        <v>15</v>
      </c>
      <c r="C52" s="8" t="s">
        <v>65</v>
      </c>
      <c r="D52" s="8" t="s">
        <v>152</v>
      </c>
      <c r="E52" s="9">
        <v>120.2</v>
      </c>
      <c r="F52" s="9">
        <v>102</v>
      </c>
      <c r="G52" s="9">
        <v>222.2</v>
      </c>
      <c r="H52" s="10">
        <v>74.066666666666663</v>
      </c>
      <c r="I52" s="9">
        <v>81.8</v>
      </c>
      <c r="J52" s="10">
        <f t="shared" si="1"/>
        <v>78.706666666666663</v>
      </c>
      <c r="K52" s="9">
        <v>2</v>
      </c>
    </row>
    <row r="53" spans="1:11" ht="40.5" x14ac:dyDescent="0.15">
      <c r="A53" s="8" t="s">
        <v>70</v>
      </c>
      <c r="B53" s="8" t="s">
        <v>15</v>
      </c>
      <c r="C53" s="8" t="s">
        <v>65</v>
      </c>
      <c r="D53" s="8" t="s">
        <v>156</v>
      </c>
      <c r="E53" s="9">
        <v>100.8</v>
      </c>
      <c r="F53" s="9">
        <v>109</v>
      </c>
      <c r="G53" s="9">
        <v>209.8</v>
      </c>
      <c r="H53" s="10">
        <v>69.933333333333337</v>
      </c>
      <c r="I53" s="9">
        <v>84</v>
      </c>
      <c r="J53" s="10">
        <f t="shared" si="1"/>
        <v>78.373333333333335</v>
      </c>
      <c r="K53" s="9">
        <v>3</v>
      </c>
    </row>
    <row r="54" spans="1:11" ht="40.5" x14ac:dyDescent="0.15">
      <c r="A54" s="8" t="s">
        <v>69</v>
      </c>
      <c r="B54" s="8" t="s">
        <v>15</v>
      </c>
      <c r="C54" s="8" t="s">
        <v>65</v>
      </c>
      <c r="D54" s="8" t="s">
        <v>155</v>
      </c>
      <c r="E54" s="9">
        <v>110.6</v>
      </c>
      <c r="F54" s="9">
        <v>103</v>
      </c>
      <c r="G54" s="9">
        <v>213.6</v>
      </c>
      <c r="H54" s="10">
        <v>71.2</v>
      </c>
      <c r="I54" s="9">
        <v>83</v>
      </c>
      <c r="J54" s="10">
        <f t="shared" si="1"/>
        <v>78.28</v>
      </c>
      <c r="K54" s="9">
        <v>4</v>
      </c>
    </row>
    <row r="55" spans="1:11" ht="40.5" x14ac:dyDescent="0.15">
      <c r="A55" s="8" t="s">
        <v>67</v>
      </c>
      <c r="B55" s="8" t="s">
        <v>15</v>
      </c>
      <c r="C55" s="8" t="s">
        <v>65</v>
      </c>
      <c r="D55" s="8" t="s">
        <v>153</v>
      </c>
      <c r="E55" s="9">
        <v>111</v>
      </c>
      <c r="F55" s="9">
        <v>107</v>
      </c>
      <c r="G55" s="9">
        <v>218</v>
      </c>
      <c r="H55" s="10">
        <v>72.666666666666671</v>
      </c>
      <c r="I55" s="9">
        <v>81.8</v>
      </c>
      <c r="J55" s="10">
        <f t="shared" si="1"/>
        <v>78.146666666666675</v>
      </c>
      <c r="K55" s="9">
        <v>5</v>
      </c>
    </row>
    <row r="56" spans="1:11" ht="40.5" x14ac:dyDescent="0.15">
      <c r="A56" s="8" t="s">
        <v>71</v>
      </c>
      <c r="B56" s="8" t="s">
        <v>15</v>
      </c>
      <c r="C56" s="8" t="s">
        <v>65</v>
      </c>
      <c r="D56" s="8" t="s">
        <v>157</v>
      </c>
      <c r="E56" s="9">
        <v>102.2</v>
      </c>
      <c r="F56" s="9">
        <v>104</v>
      </c>
      <c r="G56" s="9">
        <v>206.2</v>
      </c>
      <c r="H56" s="10">
        <v>68.733333333333334</v>
      </c>
      <c r="I56" s="9">
        <v>84.4</v>
      </c>
      <c r="J56" s="10">
        <f t="shared" si="1"/>
        <v>78.13333333333334</v>
      </c>
      <c r="K56" s="9">
        <v>6</v>
      </c>
    </row>
    <row r="57" spans="1:11" ht="27" x14ac:dyDescent="0.15">
      <c r="A57" s="1" t="s">
        <v>73</v>
      </c>
      <c r="B57" s="1" t="s">
        <v>15</v>
      </c>
      <c r="C57" s="1" t="s">
        <v>72</v>
      </c>
      <c r="D57" s="1" t="s">
        <v>158</v>
      </c>
      <c r="E57" s="2">
        <v>119.2</v>
      </c>
      <c r="F57" s="2">
        <v>104</v>
      </c>
      <c r="G57" s="2">
        <v>223.2</v>
      </c>
      <c r="H57" s="3">
        <v>74.399999999999991</v>
      </c>
      <c r="I57" s="2">
        <v>79.8</v>
      </c>
      <c r="J57" s="3">
        <f t="shared" si="1"/>
        <v>77.639999999999986</v>
      </c>
      <c r="K57" s="7">
        <v>1</v>
      </c>
    </row>
    <row r="58" spans="1:11" ht="27" x14ac:dyDescent="0.15">
      <c r="A58" s="1" t="s">
        <v>74</v>
      </c>
      <c r="B58" s="1" t="s">
        <v>15</v>
      </c>
      <c r="C58" s="1" t="s">
        <v>72</v>
      </c>
      <c r="D58" s="1" t="s">
        <v>159</v>
      </c>
      <c r="E58" s="2">
        <v>107.4</v>
      </c>
      <c r="F58" s="2">
        <v>89.5</v>
      </c>
      <c r="G58" s="2">
        <v>196.9</v>
      </c>
      <c r="H58" s="3">
        <v>65.63333333333334</v>
      </c>
      <c r="I58" s="2">
        <v>82.2</v>
      </c>
      <c r="J58" s="3">
        <f t="shared" si="1"/>
        <v>75.573333333333338</v>
      </c>
      <c r="K58" s="7">
        <v>2</v>
      </c>
    </row>
    <row r="59" spans="1:11" ht="27" x14ac:dyDescent="0.15">
      <c r="A59" s="1" t="s">
        <v>75</v>
      </c>
      <c r="B59" s="1" t="s">
        <v>15</v>
      </c>
      <c r="C59" s="1" t="s">
        <v>72</v>
      </c>
      <c r="D59" s="1" t="s">
        <v>160</v>
      </c>
      <c r="E59" s="2">
        <v>103</v>
      </c>
      <c r="F59" s="2">
        <v>91</v>
      </c>
      <c r="G59" s="2">
        <v>194</v>
      </c>
      <c r="H59" s="3">
        <v>64.666666666666671</v>
      </c>
      <c r="I59" s="2">
        <v>82.4</v>
      </c>
      <c r="J59" s="3">
        <f t="shared" si="1"/>
        <v>75.306666666666672</v>
      </c>
      <c r="K59" s="7">
        <v>3</v>
      </c>
    </row>
    <row r="60" spans="1:11" ht="27" x14ac:dyDescent="0.15">
      <c r="A60" s="8" t="s">
        <v>76</v>
      </c>
      <c r="B60" s="8" t="s">
        <v>15</v>
      </c>
      <c r="C60" s="8" t="s">
        <v>77</v>
      </c>
      <c r="D60" s="8" t="s">
        <v>161</v>
      </c>
      <c r="E60" s="9">
        <v>112.4</v>
      </c>
      <c r="F60" s="9">
        <v>105</v>
      </c>
      <c r="G60" s="9">
        <v>217.4</v>
      </c>
      <c r="H60" s="10">
        <v>72.466666666666669</v>
      </c>
      <c r="I60" s="9">
        <v>80.2</v>
      </c>
      <c r="J60" s="10">
        <f t="shared" si="1"/>
        <v>77.106666666666669</v>
      </c>
      <c r="K60" s="9">
        <v>1</v>
      </c>
    </row>
    <row r="61" spans="1:11" ht="27" x14ac:dyDescent="0.15">
      <c r="A61" s="8" t="s">
        <v>78</v>
      </c>
      <c r="B61" s="8" t="s">
        <v>15</v>
      </c>
      <c r="C61" s="8" t="s">
        <v>77</v>
      </c>
      <c r="D61" s="8" t="s">
        <v>162</v>
      </c>
      <c r="E61" s="9">
        <v>100.2</v>
      </c>
      <c r="F61" s="9">
        <v>94</v>
      </c>
      <c r="G61" s="9">
        <v>194.2</v>
      </c>
      <c r="H61" s="10">
        <v>64.733333333333334</v>
      </c>
      <c r="I61" s="9">
        <v>82.6</v>
      </c>
      <c r="J61" s="10">
        <f t="shared" si="1"/>
        <v>75.453333333333333</v>
      </c>
      <c r="K61" s="9">
        <v>2</v>
      </c>
    </row>
    <row r="62" spans="1:11" ht="27" x14ac:dyDescent="0.15">
      <c r="A62" s="8" t="s">
        <v>79</v>
      </c>
      <c r="B62" s="8" t="s">
        <v>15</v>
      </c>
      <c r="C62" s="8" t="s">
        <v>77</v>
      </c>
      <c r="D62" s="8" t="s">
        <v>163</v>
      </c>
      <c r="E62" s="9">
        <v>85.6</v>
      </c>
      <c r="F62" s="9">
        <v>101.5</v>
      </c>
      <c r="G62" s="9">
        <v>187.1</v>
      </c>
      <c r="H62" s="10">
        <v>62.366666666666667</v>
      </c>
      <c r="I62" s="9">
        <v>80.599999999999994</v>
      </c>
      <c r="J62" s="10">
        <f t="shared" si="1"/>
        <v>73.306666666666658</v>
      </c>
      <c r="K62" s="9">
        <v>3</v>
      </c>
    </row>
    <row r="63" spans="1:11" ht="27" x14ac:dyDescent="0.15">
      <c r="A63" s="8" t="s">
        <v>80</v>
      </c>
      <c r="B63" s="8" t="s">
        <v>15</v>
      </c>
      <c r="C63" s="8" t="s">
        <v>77</v>
      </c>
      <c r="D63" s="8" t="s">
        <v>164</v>
      </c>
      <c r="E63" s="9">
        <v>83.6</v>
      </c>
      <c r="F63" s="9">
        <v>103</v>
      </c>
      <c r="G63" s="9">
        <v>186.6</v>
      </c>
      <c r="H63" s="10">
        <v>62.199999999999996</v>
      </c>
      <c r="I63" s="9">
        <v>78.599999999999994</v>
      </c>
      <c r="J63" s="10">
        <f t="shared" si="1"/>
        <v>72.039999999999992</v>
      </c>
      <c r="K63" s="9">
        <v>4</v>
      </c>
    </row>
    <row r="64" spans="1:11" ht="40.5" x14ac:dyDescent="0.15">
      <c r="A64" s="1" t="s">
        <v>83</v>
      </c>
      <c r="B64" s="1" t="s">
        <v>15</v>
      </c>
      <c r="C64" s="1" t="s">
        <v>82</v>
      </c>
      <c r="D64" s="1" t="s">
        <v>166</v>
      </c>
      <c r="E64" s="2">
        <v>119</v>
      </c>
      <c r="F64" s="2">
        <v>114</v>
      </c>
      <c r="G64" s="2">
        <v>233</v>
      </c>
      <c r="H64" s="3">
        <v>77.666666666666671</v>
      </c>
      <c r="I64" s="2">
        <v>83.6</v>
      </c>
      <c r="J64" s="3">
        <f t="shared" si="1"/>
        <v>81.226666666666659</v>
      </c>
      <c r="K64" s="7">
        <v>1</v>
      </c>
    </row>
    <row r="65" spans="1:11" ht="40.5" x14ac:dyDescent="0.15">
      <c r="A65" s="1" t="s">
        <v>86</v>
      </c>
      <c r="B65" s="1" t="s">
        <v>15</v>
      </c>
      <c r="C65" s="1" t="s">
        <v>82</v>
      </c>
      <c r="D65" s="1" t="s">
        <v>169</v>
      </c>
      <c r="E65" s="2">
        <v>117.4</v>
      </c>
      <c r="F65" s="2">
        <v>106.5</v>
      </c>
      <c r="G65" s="2">
        <v>223.9</v>
      </c>
      <c r="H65" s="3">
        <v>74.63333333333334</v>
      </c>
      <c r="I65" s="2">
        <v>85.6</v>
      </c>
      <c r="J65" s="3">
        <f t="shared" si="1"/>
        <v>81.213333333333338</v>
      </c>
      <c r="K65" s="7">
        <v>2</v>
      </c>
    </row>
    <row r="66" spans="1:11" ht="40.5" x14ac:dyDescent="0.15">
      <c r="A66" s="1" t="s">
        <v>81</v>
      </c>
      <c r="B66" s="1" t="s">
        <v>15</v>
      </c>
      <c r="C66" s="1" t="s">
        <v>82</v>
      </c>
      <c r="D66" s="1" t="s">
        <v>165</v>
      </c>
      <c r="E66" s="2">
        <v>120.6</v>
      </c>
      <c r="F66" s="2">
        <v>113.5</v>
      </c>
      <c r="G66" s="2">
        <v>234.1</v>
      </c>
      <c r="H66" s="3">
        <v>78.033333333333331</v>
      </c>
      <c r="I66" s="2">
        <v>82.2</v>
      </c>
      <c r="J66" s="3">
        <f t="shared" si="1"/>
        <v>80.533333333333331</v>
      </c>
      <c r="K66" s="7">
        <v>3</v>
      </c>
    </row>
    <row r="67" spans="1:11" ht="40.5" x14ac:dyDescent="0.15">
      <c r="A67" s="1" t="s">
        <v>88</v>
      </c>
      <c r="B67" s="1" t="s">
        <v>15</v>
      </c>
      <c r="C67" s="1" t="s">
        <v>82</v>
      </c>
      <c r="D67" s="1" t="s">
        <v>171</v>
      </c>
      <c r="E67" s="2">
        <v>114.4</v>
      </c>
      <c r="F67" s="2">
        <v>101.5</v>
      </c>
      <c r="G67" s="2">
        <v>215.9</v>
      </c>
      <c r="H67" s="3">
        <v>71.966666666666669</v>
      </c>
      <c r="I67" s="2">
        <v>86</v>
      </c>
      <c r="J67" s="3">
        <f t="shared" ref="J67:J98" si="2">H67*0.4+I67*0.6</f>
        <v>80.38666666666667</v>
      </c>
      <c r="K67" s="7">
        <v>4</v>
      </c>
    </row>
    <row r="68" spans="1:11" ht="40.5" x14ac:dyDescent="0.15">
      <c r="A68" s="1" t="s">
        <v>89</v>
      </c>
      <c r="B68" s="1" t="s">
        <v>15</v>
      </c>
      <c r="C68" s="1" t="s">
        <v>82</v>
      </c>
      <c r="D68" s="1" t="s">
        <v>172</v>
      </c>
      <c r="E68" s="2">
        <v>104.8</v>
      </c>
      <c r="F68" s="2">
        <v>110</v>
      </c>
      <c r="G68" s="2">
        <v>214.8</v>
      </c>
      <c r="H68" s="3">
        <v>71.600000000000009</v>
      </c>
      <c r="I68" s="2">
        <v>86</v>
      </c>
      <c r="J68" s="3">
        <f t="shared" si="2"/>
        <v>80.240000000000009</v>
      </c>
      <c r="K68" s="7">
        <v>5</v>
      </c>
    </row>
    <row r="69" spans="1:11" ht="40.5" x14ac:dyDescent="0.15">
      <c r="A69" s="1" t="s">
        <v>87</v>
      </c>
      <c r="B69" s="1" t="s">
        <v>15</v>
      </c>
      <c r="C69" s="1" t="s">
        <v>82</v>
      </c>
      <c r="D69" s="1" t="s">
        <v>170</v>
      </c>
      <c r="E69" s="2">
        <v>116</v>
      </c>
      <c r="F69" s="2">
        <v>101.5</v>
      </c>
      <c r="G69" s="2">
        <v>217.5</v>
      </c>
      <c r="H69" s="3">
        <v>72.5</v>
      </c>
      <c r="I69" s="2">
        <v>85</v>
      </c>
      <c r="J69" s="3">
        <f t="shared" si="2"/>
        <v>80</v>
      </c>
      <c r="K69" s="7">
        <v>6</v>
      </c>
    </row>
    <row r="70" spans="1:11" ht="40.5" x14ac:dyDescent="0.15">
      <c r="A70" s="1" t="s">
        <v>84</v>
      </c>
      <c r="B70" s="1" t="s">
        <v>15</v>
      </c>
      <c r="C70" s="1" t="s">
        <v>82</v>
      </c>
      <c r="D70" s="1" t="s">
        <v>167</v>
      </c>
      <c r="E70" s="2">
        <v>111.4</v>
      </c>
      <c r="F70" s="2">
        <v>113.5</v>
      </c>
      <c r="G70" s="2">
        <v>224.9</v>
      </c>
      <c r="H70" s="3">
        <v>74.966666666666669</v>
      </c>
      <c r="I70" s="2">
        <v>83.2</v>
      </c>
      <c r="J70" s="3">
        <f t="shared" si="2"/>
        <v>79.906666666666666</v>
      </c>
      <c r="K70" s="7">
        <v>7</v>
      </c>
    </row>
    <row r="71" spans="1:11" ht="40.5" x14ac:dyDescent="0.15">
      <c r="A71" s="1" t="s">
        <v>85</v>
      </c>
      <c r="B71" s="1" t="s">
        <v>15</v>
      </c>
      <c r="C71" s="1" t="s">
        <v>82</v>
      </c>
      <c r="D71" s="1" t="s">
        <v>168</v>
      </c>
      <c r="E71" s="2">
        <v>111.6</v>
      </c>
      <c r="F71" s="2">
        <v>113</v>
      </c>
      <c r="G71" s="2">
        <v>224.6</v>
      </c>
      <c r="H71" s="3">
        <v>74.86666666666666</v>
      </c>
      <c r="I71" s="2">
        <v>83</v>
      </c>
      <c r="J71" s="3">
        <f t="shared" si="2"/>
        <v>79.74666666666667</v>
      </c>
      <c r="K71" s="7">
        <v>8</v>
      </c>
    </row>
    <row r="72" spans="1:11" ht="40.5" x14ac:dyDescent="0.15">
      <c r="A72" s="8" t="s">
        <v>90</v>
      </c>
      <c r="B72" s="8" t="s">
        <v>15</v>
      </c>
      <c r="C72" s="8" t="s">
        <v>91</v>
      </c>
      <c r="D72" s="8" t="s">
        <v>173</v>
      </c>
      <c r="E72" s="9">
        <v>79.2</v>
      </c>
      <c r="F72" s="9">
        <v>103</v>
      </c>
      <c r="G72" s="9">
        <v>182.2</v>
      </c>
      <c r="H72" s="10">
        <v>60.733333333333327</v>
      </c>
      <c r="I72" s="9">
        <v>83.6</v>
      </c>
      <c r="J72" s="10">
        <f t="shared" si="2"/>
        <v>74.453333333333333</v>
      </c>
      <c r="K72" s="9">
        <v>1</v>
      </c>
    </row>
    <row r="73" spans="1:11" ht="27" x14ac:dyDescent="0.15">
      <c r="A73" s="1" t="s">
        <v>96</v>
      </c>
      <c r="B73" s="1" t="s">
        <v>93</v>
      </c>
      <c r="C73" s="1" t="s">
        <v>94</v>
      </c>
      <c r="D73" s="1" t="s">
        <v>176</v>
      </c>
      <c r="E73" s="2">
        <v>104.2</v>
      </c>
      <c r="F73" s="2">
        <v>115</v>
      </c>
      <c r="G73" s="2">
        <v>219.2</v>
      </c>
      <c r="H73" s="3">
        <v>73.066666666666663</v>
      </c>
      <c r="I73" s="2">
        <v>87.6</v>
      </c>
      <c r="J73" s="3">
        <f t="shared" si="2"/>
        <v>81.786666666666662</v>
      </c>
      <c r="K73" s="7">
        <v>1</v>
      </c>
    </row>
    <row r="74" spans="1:11" ht="27" x14ac:dyDescent="0.15">
      <c r="A74" s="1" t="s">
        <v>99</v>
      </c>
      <c r="B74" s="1" t="s">
        <v>93</v>
      </c>
      <c r="C74" s="1" t="s">
        <v>94</v>
      </c>
      <c r="D74" s="1" t="s">
        <v>179</v>
      </c>
      <c r="E74" s="2">
        <v>94.4</v>
      </c>
      <c r="F74" s="2">
        <v>116</v>
      </c>
      <c r="G74" s="2">
        <v>210.4</v>
      </c>
      <c r="H74" s="3">
        <v>70.13333333333334</v>
      </c>
      <c r="I74" s="2">
        <v>88.6</v>
      </c>
      <c r="J74" s="3">
        <f t="shared" si="2"/>
        <v>81.213333333333338</v>
      </c>
      <c r="K74" s="7">
        <v>2</v>
      </c>
    </row>
    <row r="75" spans="1:11" ht="27" x14ac:dyDescent="0.15">
      <c r="A75" s="1" t="s">
        <v>103</v>
      </c>
      <c r="B75" s="1" t="s">
        <v>93</v>
      </c>
      <c r="C75" s="1" t="s">
        <v>94</v>
      </c>
      <c r="D75" s="1" t="s">
        <v>183</v>
      </c>
      <c r="E75" s="2">
        <v>89.8</v>
      </c>
      <c r="F75" s="2">
        <v>110.5</v>
      </c>
      <c r="G75" s="2">
        <v>200.3</v>
      </c>
      <c r="H75" s="3">
        <v>66.766666666666666</v>
      </c>
      <c r="I75" s="2">
        <v>90</v>
      </c>
      <c r="J75" s="3">
        <f t="shared" si="2"/>
        <v>80.706666666666663</v>
      </c>
      <c r="K75" s="7">
        <v>3</v>
      </c>
    </row>
    <row r="76" spans="1:11" ht="27" x14ac:dyDescent="0.15">
      <c r="A76" s="1" t="s">
        <v>102</v>
      </c>
      <c r="B76" s="1" t="s">
        <v>93</v>
      </c>
      <c r="C76" s="1" t="s">
        <v>94</v>
      </c>
      <c r="D76" s="1" t="s">
        <v>182</v>
      </c>
      <c r="E76" s="2">
        <v>84</v>
      </c>
      <c r="F76" s="2">
        <v>119</v>
      </c>
      <c r="G76" s="2">
        <v>203</v>
      </c>
      <c r="H76" s="3">
        <v>67.666666666666671</v>
      </c>
      <c r="I76" s="2">
        <v>89.2</v>
      </c>
      <c r="J76" s="3">
        <f t="shared" si="2"/>
        <v>80.586666666666673</v>
      </c>
      <c r="K76" s="7">
        <v>4</v>
      </c>
    </row>
    <row r="77" spans="1:11" ht="27" x14ac:dyDescent="0.15">
      <c r="A77" s="1" t="s">
        <v>98</v>
      </c>
      <c r="B77" s="1" t="s">
        <v>93</v>
      </c>
      <c r="C77" s="1" t="s">
        <v>94</v>
      </c>
      <c r="D77" s="1" t="s">
        <v>178</v>
      </c>
      <c r="E77" s="2">
        <v>96.6</v>
      </c>
      <c r="F77" s="2">
        <v>115.5</v>
      </c>
      <c r="G77" s="2">
        <v>212.1</v>
      </c>
      <c r="H77" s="3">
        <v>70.7</v>
      </c>
      <c r="I77" s="2">
        <v>86.6</v>
      </c>
      <c r="J77" s="3">
        <f t="shared" si="2"/>
        <v>80.239999999999995</v>
      </c>
      <c r="K77" s="7">
        <v>5</v>
      </c>
    </row>
    <row r="78" spans="1:11" ht="27" x14ac:dyDescent="0.15">
      <c r="A78" s="1" t="s">
        <v>101</v>
      </c>
      <c r="B78" s="1" t="s">
        <v>93</v>
      </c>
      <c r="C78" s="1" t="s">
        <v>94</v>
      </c>
      <c r="D78" s="1" t="s">
        <v>181</v>
      </c>
      <c r="E78" s="2">
        <v>87.2</v>
      </c>
      <c r="F78" s="2">
        <v>120</v>
      </c>
      <c r="G78" s="2">
        <v>207.2</v>
      </c>
      <c r="H78" s="3">
        <v>69.066666666666663</v>
      </c>
      <c r="I78" s="2">
        <v>87.4</v>
      </c>
      <c r="J78" s="3">
        <f t="shared" si="2"/>
        <v>80.066666666666663</v>
      </c>
      <c r="K78" s="7">
        <v>6</v>
      </c>
    </row>
    <row r="79" spans="1:11" ht="27" x14ac:dyDescent="0.15">
      <c r="A79" s="1" t="s">
        <v>92</v>
      </c>
      <c r="B79" s="1" t="s">
        <v>93</v>
      </c>
      <c r="C79" s="1" t="s">
        <v>94</v>
      </c>
      <c r="D79" s="1" t="s">
        <v>174</v>
      </c>
      <c r="E79" s="2">
        <v>109.8</v>
      </c>
      <c r="F79" s="2">
        <v>117</v>
      </c>
      <c r="G79" s="2">
        <v>226.8</v>
      </c>
      <c r="H79" s="3">
        <v>75.600000000000009</v>
      </c>
      <c r="I79" s="2">
        <v>83</v>
      </c>
      <c r="J79" s="3">
        <f t="shared" si="2"/>
        <v>80.040000000000006</v>
      </c>
      <c r="K79" s="7">
        <v>7</v>
      </c>
    </row>
    <row r="80" spans="1:11" ht="27" x14ac:dyDescent="0.15">
      <c r="A80" s="1" t="s">
        <v>100</v>
      </c>
      <c r="B80" s="1" t="s">
        <v>93</v>
      </c>
      <c r="C80" s="1" t="s">
        <v>94</v>
      </c>
      <c r="D80" s="1" t="s">
        <v>180</v>
      </c>
      <c r="E80" s="2">
        <v>92.8</v>
      </c>
      <c r="F80" s="2">
        <v>116.5</v>
      </c>
      <c r="G80" s="2">
        <v>209.3</v>
      </c>
      <c r="H80" s="3">
        <v>69.766666666666666</v>
      </c>
      <c r="I80" s="2">
        <v>86.2</v>
      </c>
      <c r="J80" s="3">
        <f t="shared" si="2"/>
        <v>79.626666666666665</v>
      </c>
      <c r="K80" s="7">
        <v>8</v>
      </c>
    </row>
    <row r="81" spans="1:11" ht="27" x14ac:dyDescent="0.15">
      <c r="A81" s="1" t="s">
        <v>95</v>
      </c>
      <c r="B81" s="1" t="s">
        <v>93</v>
      </c>
      <c r="C81" s="1" t="s">
        <v>94</v>
      </c>
      <c r="D81" s="1" t="s">
        <v>175</v>
      </c>
      <c r="E81" s="2">
        <v>113.8</v>
      </c>
      <c r="F81" s="2">
        <v>105.5</v>
      </c>
      <c r="G81" s="2">
        <v>219.3</v>
      </c>
      <c r="H81" s="3">
        <v>73.100000000000009</v>
      </c>
      <c r="I81" s="2">
        <v>82.8</v>
      </c>
      <c r="J81" s="3">
        <f t="shared" si="2"/>
        <v>78.92</v>
      </c>
      <c r="K81" s="7">
        <v>9</v>
      </c>
    </row>
    <row r="82" spans="1:11" ht="27" x14ac:dyDescent="0.15">
      <c r="A82" s="1" t="s">
        <v>97</v>
      </c>
      <c r="B82" s="1" t="s">
        <v>93</v>
      </c>
      <c r="C82" s="1" t="s">
        <v>94</v>
      </c>
      <c r="D82" s="1" t="s">
        <v>177</v>
      </c>
      <c r="E82" s="2">
        <v>97.4</v>
      </c>
      <c r="F82" s="2">
        <v>116.5</v>
      </c>
      <c r="G82" s="2">
        <v>213.9</v>
      </c>
      <c r="H82" s="3">
        <v>71.3</v>
      </c>
      <c r="I82" s="2">
        <v>83.6</v>
      </c>
      <c r="J82" s="3">
        <f t="shared" si="2"/>
        <v>78.679999999999993</v>
      </c>
      <c r="K82" s="7">
        <v>10</v>
      </c>
    </row>
  </sheetData>
  <autoFilter ref="A2:K82"/>
  <sortState ref="A3:Y188">
    <sortCondition ref="C3:C188"/>
    <sortCondition descending="1" ref="J3:J188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2023-08-27T09:02:19Z</cp:lastPrinted>
  <dcterms:created xsi:type="dcterms:W3CDTF">2023-08-17T09:40:32Z</dcterms:created>
  <dcterms:modified xsi:type="dcterms:W3CDTF">2023-08-27T10:11:01Z</dcterms:modified>
</cp:coreProperties>
</file>