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<sst xmlns="http://schemas.openxmlformats.org/spreadsheetml/2006/main" count="155" uniqueCount="78">
  <si>
    <r>
      <rPr>
        <b/>
        <sz val="16"/>
        <rFont val="Arial"/>
        <charset val="0"/>
      </rPr>
      <t>2023</t>
    </r>
    <r>
      <rPr>
        <b/>
        <sz val="16"/>
        <rFont val="宋体"/>
        <charset val="0"/>
      </rPr>
      <t>年四会市教育系统公开招聘体育教师拟聘用人员名单</t>
    </r>
  </si>
  <si>
    <t>序号</t>
  </si>
  <si>
    <t>报考单位</t>
  </si>
  <si>
    <t>职位代码</t>
  </si>
  <si>
    <t>职位名称</t>
  </si>
  <si>
    <t>招考人数</t>
  </si>
  <si>
    <t>准考证号</t>
  </si>
  <si>
    <t>姓名</t>
  </si>
  <si>
    <t>性别</t>
  </si>
  <si>
    <t>毕业院校</t>
  </si>
  <si>
    <t>详细专业</t>
  </si>
  <si>
    <t>学历</t>
  </si>
  <si>
    <t>学位</t>
  </si>
  <si>
    <t>笔试成绩</t>
  </si>
  <si>
    <t>面试成绩</t>
  </si>
  <si>
    <t>总成绩</t>
  </si>
  <si>
    <t>排名</t>
  </si>
  <si>
    <t>是否通过体检</t>
  </si>
  <si>
    <t>是否通过考察</t>
  </si>
  <si>
    <t>备注</t>
  </si>
  <si>
    <t>城区、乡镇学校</t>
  </si>
  <si>
    <t>20230801</t>
  </si>
  <si>
    <t>体育教师(柔道)</t>
  </si>
  <si>
    <t>202308180114</t>
  </si>
  <si>
    <t>林雯慧</t>
  </si>
  <si>
    <t>女</t>
  </si>
  <si>
    <t>广州体育学院</t>
  </si>
  <si>
    <t>运动训练</t>
  </si>
  <si>
    <t>大学本科毕业</t>
  </si>
  <si>
    <t>学士</t>
  </si>
  <si>
    <t>80.23</t>
  </si>
  <si>
    <t>79.70</t>
  </si>
  <si>
    <t>1</t>
  </si>
  <si>
    <t>是</t>
  </si>
  <si>
    <t>202308180115</t>
  </si>
  <si>
    <t>滕佳</t>
  </si>
  <si>
    <t>72.83</t>
  </si>
  <si>
    <t>72.20</t>
  </si>
  <si>
    <t>2</t>
  </si>
  <si>
    <t>20230802</t>
  </si>
  <si>
    <t>体育教师(足球)</t>
  </si>
  <si>
    <t>202308180220</t>
  </si>
  <si>
    <t>谭焕霖</t>
  </si>
  <si>
    <t>男</t>
  </si>
  <si>
    <t>韶关学院</t>
  </si>
  <si>
    <t>体育教育</t>
  </si>
  <si>
    <t>75.98</t>
  </si>
  <si>
    <t>84.50</t>
  </si>
  <si>
    <t>202308180107</t>
  </si>
  <si>
    <t>严子逸</t>
  </si>
  <si>
    <t>71.55</t>
  </si>
  <si>
    <t>87.30</t>
  </si>
  <si>
    <t>202308180120</t>
  </si>
  <si>
    <t>林毓恒</t>
  </si>
  <si>
    <t>嘉应学院</t>
  </si>
  <si>
    <t>71.60</t>
  </si>
  <si>
    <t>86.10</t>
  </si>
  <si>
    <t>3</t>
  </si>
  <si>
    <t>202308180128</t>
  </si>
  <si>
    <t>陈志健</t>
  </si>
  <si>
    <t>70.09</t>
  </si>
  <si>
    <t>84.80</t>
  </si>
  <si>
    <t>4</t>
  </si>
  <si>
    <t>202308180221</t>
  </si>
  <si>
    <t>麦宏浩</t>
  </si>
  <si>
    <t>68.86</t>
  </si>
  <si>
    <t>84.70</t>
  </si>
  <si>
    <t>5</t>
  </si>
  <si>
    <t>202308180109</t>
  </si>
  <si>
    <t>李开南</t>
  </si>
  <si>
    <t>80.64</t>
  </si>
  <si>
    <t>73.80</t>
  </si>
  <si>
    <t>6</t>
  </si>
  <si>
    <t>202308180217</t>
  </si>
  <si>
    <t>朱海洋</t>
  </si>
  <si>
    <t>77.67</t>
  </si>
  <si>
    <t>75.60</t>
  </si>
  <si>
    <t>7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</si>
</sst>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30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6"/>
      <name val="Arial"/>
      <charset val="0"/>
    </font>
    <font>
      <sz val="10"/>
      <name val="宋体"/>
      <charset val="134"/>
    </font>
    <font>
      <sz val="11"/>
      <color rgb="FF000000"/>
      <name val="Calibri"/>
      <charset val="0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6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/>
  </cellStyleXfs>
  <cellXfs count="21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 quotePrefix="1">
      <alignment horizontal="center" vertical="center"/>
    </xf>
    <xf numFmtId="49" fontId="6" fillId="2" borderId="1" xfId="0" applyNumberFormat="1" applyFont="1" applyFill="1" applyBorder="1" applyAlignment="1" applyProtection="1" quotePrefix="1">
      <alignment horizontal="center" vertical="center"/>
    </xf>
    <xf numFmtId="176" fontId="6" fillId="0" borderId="1" xfId="0" applyNumberFormat="1" applyFont="1" applyFill="1" applyBorder="1" applyAlignment="1" applyProtection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A11"/>
  <sheetViews>
    <sheetView tabSelected="1" workbookViewId="0">
      <selection activeCell="I13" sqref="I13"/>
    </sheetView>
  </sheetViews>
  <sheetFormatPr defaultColWidth="8.89166666666667" defaultRowHeight="13.5"/>
  <cols>
    <col min="1" max="1" width="4.89166666666667" style="2" customWidth="1"/>
    <col min="2" max="2" width="12.1083333333333" customWidth="1"/>
    <col min="3" max="3" width="9.225" customWidth="1"/>
    <col min="4" max="4" width="14.775" customWidth="1"/>
    <col min="5" max="5" width="5.44166666666667" customWidth="1"/>
    <col min="6" max="6" width="13.5583333333333" customWidth="1"/>
    <col min="7" max="7" width="8.44166666666667" customWidth="1"/>
    <col min="8" max="8" width="5.66666666666667" customWidth="1"/>
    <col min="9" max="9" width="11.8916666666667" customWidth="1"/>
    <col min="10" max="10" width="10.6666666666667" customWidth="1"/>
    <col min="11" max="11" width="7.89166666666667" customWidth="1"/>
    <col min="12" max="12" width="6.55833333333333" customWidth="1"/>
    <col min="13" max="13" width="7" customWidth="1"/>
    <col min="14" max="14" width="7.10833333333333" customWidth="1"/>
    <col min="15" max="15" width="7.66666666666667" customWidth="1"/>
    <col min="16" max="16" width="6" customWidth="1"/>
    <col min="17" max="17" width="7.225" customWidth="1"/>
    <col min="18" max="18" width="7.66666666666667" customWidth="1"/>
    <col min="19" max="19" width="5.775" customWidth="1"/>
  </cols>
  <sheetData>
    <row r="1" ht="34" customHeight="1" spans="1:1635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</row>
    <row r="2" s="1" customFormat="1" ht="32" customHeight="1" spans="1:19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19" t="s">
        <v>19</v>
      </c>
    </row>
    <row r="3" ht="24" spans="1:19">
      <c r="A3" s="8">
        <v>1</v>
      </c>
      <c r="B3" s="9" t="s">
        <v>20</v>
      </c>
      <c r="C3" s="21" t="s">
        <v>21</v>
      </c>
      <c r="D3" s="21" t="s">
        <v>22</v>
      </c>
      <c r="E3" s="11">
        <v>3</v>
      </c>
      <c r="F3" s="10" t="s">
        <v>23</v>
      </c>
      <c r="G3" s="22" t="s">
        <v>24</v>
      </c>
      <c r="H3" s="21" t="s">
        <v>25</v>
      </c>
      <c r="I3" s="15" t="s">
        <v>26</v>
      </c>
      <c r="J3" s="15" t="s">
        <v>27</v>
      </c>
      <c r="K3" s="16" t="s">
        <v>28</v>
      </c>
      <c r="L3" s="15" t="s">
        <v>29</v>
      </c>
      <c r="M3" s="23" t="s">
        <v>30</v>
      </c>
      <c r="N3" s="10" t="s">
        <v>31</v>
      </c>
      <c r="O3" s="18">
        <f t="shared" ref="O3:O11" si="0">M3*0.4+N3*0.6</f>
        <v>79.912</v>
      </c>
      <c r="P3" s="10" t="s">
        <v>32</v>
      </c>
      <c r="Q3" s="20" t="s">
        <v>33</v>
      </c>
      <c r="R3" s="20" t="s">
        <v>33</v>
      </c>
      <c r="S3" s="8"/>
    </row>
    <row r="4" ht="24" spans="1:19">
      <c r="A4" s="8">
        <v>2</v>
      </c>
      <c r="B4" s="9" t="s">
        <v>20</v>
      </c>
      <c r="C4" s="21" t="s">
        <v>21</v>
      </c>
      <c r="D4" s="21" t="s">
        <v>22</v>
      </c>
      <c r="E4" s="13"/>
      <c r="F4" s="10" t="s">
        <v>34</v>
      </c>
      <c r="G4" s="22" t="s">
        <v>35</v>
      </c>
      <c r="H4" s="21" t="s">
        <v>25</v>
      </c>
      <c r="I4" s="15" t="s">
        <v>26</v>
      </c>
      <c r="J4" s="15" t="s">
        <v>27</v>
      </c>
      <c r="K4" s="16" t="s">
        <v>28</v>
      </c>
      <c r="L4" s="15" t="s">
        <v>29</v>
      </c>
      <c r="M4" s="23" t="s">
        <v>36</v>
      </c>
      <c r="N4" s="10" t="s">
        <v>37</v>
      </c>
      <c r="O4" s="18">
        <f t="shared" si="0"/>
        <v>72.452</v>
      </c>
      <c r="P4" s="10" t="s">
        <v>38</v>
      </c>
      <c r="Q4" s="20" t="s">
        <v>33</v>
      </c>
      <c r="R4" s="20" t="s">
        <v>33</v>
      </c>
      <c r="S4" s="8"/>
    </row>
    <row r="5" ht="24" spans="1:19">
      <c r="A5" s="8">
        <v>3</v>
      </c>
      <c r="B5" s="9" t="s">
        <v>20</v>
      </c>
      <c r="C5" s="21" t="s">
        <v>39</v>
      </c>
      <c r="D5" s="21" t="s">
        <v>40</v>
      </c>
      <c r="E5" s="11">
        <v>7</v>
      </c>
      <c r="F5" s="10" t="s">
        <v>41</v>
      </c>
      <c r="G5" s="22" t="s">
        <v>42</v>
      </c>
      <c r="H5" s="21" t="s">
        <v>43</v>
      </c>
      <c r="I5" s="15" t="s">
        <v>44</v>
      </c>
      <c r="J5" s="15" t="s">
        <v>45</v>
      </c>
      <c r="K5" s="16" t="s">
        <v>28</v>
      </c>
      <c r="L5" s="15" t="s">
        <v>29</v>
      </c>
      <c r="M5" s="23" t="s">
        <v>46</v>
      </c>
      <c r="N5" s="10" t="s">
        <v>47</v>
      </c>
      <c r="O5" s="18">
        <f t="shared" si="0"/>
        <v>81.092</v>
      </c>
      <c r="P5" s="10" t="s">
        <v>32</v>
      </c>
      <c r="Q5" s="20" t="s">
        <v>33</v>
      </c>
      <c r="R5" s="20" t="s">
        <v>33</v>
      </c>
      <c r="S5" s="8"/>
    </row>
    <row r="6" ht="24" spans="1:19">
      <c r="A6" s="8">
        <v>4</v>
      </c>
      <c r="B6" s="9" t="s">
        <v>20</v>
      </c>
      <c r="C6" s="21" t="s">
        <v>39</v>
      </c>
      <c r="D6" s="21" t="s">
        <v>40</v>
      </c>
      <c r="E6" s="14"/>
      <c r="F6" s="10" t="s">
        <v>48</v>
      </c>
      <c r="G6" s="22" t="s">
        <v>49</v>
      </c>
      <c r="H6" s="21" t="s">
        <v>43</v>
      </c>
      <c r="I6" s="15" t="s">
        <v>26</v>
      </c>
      <c r="J6" s="15" t="s">
        <v>27</v>
      </c>
      <c r="K6" s="16" t="s">
        <v>28</v>
      </c>
      <c r="L6" s="15" t="s">
        <v>29</v>
      </c>
      <c r="M6" s="23" t="s">
        <v>50</v>
      </c>
      <c r="N6" s="10" t="s">
        <v>51</v>
      </c>
      <c r="O6" s="18">
        <f t="shared" si="0"/>
        <v>81</v>
      </c>
      <c r="P6" s="10" t="s">
        <v>38</v>
      </c>
      <c r="Q6" s="20" t="s">
        <v>33</v>
      </c>
      <c r="R6" s="20" t="s">
        <v>33</v>
      </c>
      <c r="S6" s="8"/>
    </row>
    <row r="7" ht="24" spans="1:19">
      <c r="A7" s="8">
        <v>5</v>
      </c>
      <c r="B7" s="9" t="s">
        <v>20</v>
      </c>
      <c r="C7" s="21" t="s">
        <v>39</v>
      </c>
      <c r="D7" s="21" t="s">
        <v>40</v>
      </c>
      <c r="E7" s="14"/>
      <c r="F7" s="10" t="s">
        <v>52</v>
      </c>
      <c r="G7" s="22" t="s">
        <v>53</v>
      </c>
      <c r="H7" s="21" t="s">
        <v>43</v>
      </c>
      <c r="I7" s="15" t="s">
        <v>54</v>
      </c>
      <c r="J7" s="15" t="s">
        <v>45</v>
      </c>
      <c r="K7" s="16" t="s">
        <v>28</v>
      </c>
      <c r="L7" s="15" t="s">
        <v>29</v>
      </c>
      <c r="M7" s="23" t="s">
        <v>55</v>
      </c>
      <c r="N7" s="10" t="s">
        <v>56</v>
      </c>
      <c r="O7" s="18">
        <f t="shared" si="0"/>
        <v>80.3</v>
      </c>
      <c r="P7" s="10" t="s">
        <v>57</v>
      </c>
      <c r="Q7" s="20" t="s">
        <v>33</v>
      </c>
      <c r="R7" s="20" t="s">
        <v>33</v>
      </c>
      <c r="S7" s="8"/>
    </row>
    <row r="8" ht="24" spans="1:19">
      <c r="A8" s="8">
        <v>6</v>
      </c>
      <c r="B8" s="9" t="s">
        <v>20</v>
      </c>
      <c r="C8" s="21" t="s">
        <v>39</v>
      </c>
      <c r="D8" s="21" t="s">
        <v>40</v>
      </c>
      <c r="E8" s="14"/>
      <c r="F8" s="10" t="s">
        <v>58</v>
      </c>
      <c r="G8" s="22" t="s">
        <v>59</v>
      </c>
      <c r="H8" s="21" t="s">
        <v>43</v>
      </c>
      <c r="I8" s="15" t="s">
        <v>54</v>
      </c>
      <c r="J8" s="15" t="s">
        <v>45</v>
      </c>
      <c r="K8" s="16" t="s">
        <v>28</v>
      </c>
      <c r="L8" s="15" t="s">
        <v>29</v>
      </c>
      <c r="M8" s="23" t="s">
        <v>60</v>
      </c>
      <c r="N8" s="10" t="s">
        <v>61</v>
      </c>
      <c r="O8" s="18">
        <f t="shared" si="0"/>
        <v>78.916</v>
      </c>
      <c r="P8" s="10" t="s">
        <v>62</v>
      </c>
      <c r="Q8" s="20" t="s">
        <v>33</v>
      </c>
      <c r="R8" s="20" t="s">
        <v>33</v>
      </c>
      <c r="S8" s="8"/>
    </row>
    <row r="9" ht="24" spans="1:19">
      <c r="A9" s="8">
        <v>7</v>
      </c>
      <c r="B9" s="9" t="s">
        <v>20</v>
      </c>
      <c r="C9" s="21" t="s">
        <v>39</v>
      </c>
      <c r="D9" s="21" t="s">
        <v>40</v>
      </c>
      <c r="E9" s="14"/>
      <c r="F9" s="10" t="s">
        <v>63</v>
      </c>
      <c r="G9" s="22" t="s">
        <v>64</v>
      </c>
      <c r="H9" s="21" t="s">
        <v>43</v>
      </c>
      <c r="I9" s="15" t="s">
        <v>54</v>
      </c>
      <c r="J9" s="15" t="s">
        <v>27</v>
      </c>
      <c r="K9" s="16" t="s">
        <v>28</v>
      </c>
      <c r="L9" s="15" t="s">
        <v>29</v>
      </c>
      <c r="M9" s="23" t="s">
        <v>65</v>
      </c>
      <c r="N9" s="10" t="s">
        <v>66</v>
      </c>
      <c r="O9" s="18">
        <f t="shared" si="0"/>
        <v>78.364</v>
      </c>
      <c r="P9" s="10" t="s">
        <v>67</v>
      </c>
      <c r="Q9" s="20" t="s">
        <v>33</v>
      </c>
      <c r="R9" s="20" t="s">
        <v>33</v>
      </c>
      <c r="S9" s="8"/>
    </row>
    <row r="10" ht="24" spans="1:19">
      <c r="A10" s="8">
        <v>8</v>
      </c>
      <c r="B10" s="9" t="s">
        <v>20</v>
      </c>
      <c r="C10" s="21" t="s">
        <v>39</v>
      </c>
      <c r="D10" s="21" t="s">
        <v>40</v>
      </c>
      <c r="E10" s="14"/>
      <c r="F10" s="10" t="s">
        <v>68</v>
      </c>
      <c r="G10" s="22" t="s">
        <v>69</v>
      </c>
      <c r="H10" s="21" t="s">
        <v>43</v>
      </c>
      <c r="I10" s="15" t="s">
        <v>54</v>
      </c>
      <c r="J10" s="15" t="s">
        <v>27</v>
      </c>
      <c r="K10" s="16" t="s">
        <v>28</v>
      </c>
      <c r="L10" s="15" t="s">
        <v>29</v>
      </c>
      <c r="M10" s="23" t="s">
        <v>70</v>
      </c>
      <c r="N10" s="10" t="s">
        <v>71</v>
      </c>
      <c r="O10" s="18">
        <f t="shared" si="0"/>
        <v>76.536</v>
      </c>
      <c r="P10" s="10" t="s">
        <v>72</v>
      </c>
      <c r="Q10" s="20" t="s">
        <v>33</v>
      </c>
      <c r="R10" s="20" t="s">
        <v>33</v>
      </c>
      <c r="S10" s="8"/>
    </row>
    <row r="11" ht="24" spans="1:19">
      <c r="A11" s="8">
        <v>9</v>
      </c>
      <c r="B11" s="9" t="s">
        <v>20</v>
      </c>
      <c r="C11" s="21" t="s">
        <v>39</v>
      </c>
      <c r="D11" s="21" t="s">
        <v>40</v>
      </c>
      <c r="E11" s="13"/>
      <c r="F11" s="10" t="s">
        <v>73</v>
      </c>
      <c r="G11" s="22" t="s">
        <v>74</v>
      </c>
      <c r="H11" s="21" t="s">
        <v>43</v>
      </c>
      <c r="I11" s="15" t="s">
        <v>26</v>
      </c>
      <c r="J11" s="15" t="s">
        <v>45</v>
      </c>
      <c r="K11" s="16" t="s">
        <v>28</v>
      </c>
      <c r="L11" s="15" t="s">
        <v>29</v>
      </c>
      <c r="M11" s="23" t="s">
        <v>75</v>
      </c>
      <c r="N11" s="10" t="s">
        <v>76</v>
      </c>
      <c r="O11" s="18">
        <f t="shared" si="0"/>
        <v>76.428</v>
      </c>
      <c r="P11" s="10" t="s">
        <v>77</v>
      </c>
      <c r="Q11" s="20" t="s">
        <v>33</v>
      </c>
      <c r="R11" s="20" t="s">
        <v>33</v>
      </c>
      <c r="S11" s="8"/>
    </row>
  </sheetData>
  <mergeCells count="3">
    <mergeCell ref="A1:S1"/>
    <mergeCell ref="E3:E4"/>
    <mergeCell ref="E5:E11"/>
  </mergeCells>
  <pageMargins left="0.751388888888889" right="0.751388888888889" top="1" bottom="1" header="0.5" footer="0.5"/>
  <pageSetup paperSize="9" scale="8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蛹蜕花开</cp:lastModifiedBy>
  <dcterms:created xsi:type="dcterms:W3CDTF">2023-07-10T02:56:00Z</dcterms:created>
  <dcterms:modified xsi:type="dcterms:W3CDTF">2023-09-05T02:20:00Z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E601C18C1748403FB073D2414F5206B5_11</vt:lpwstr>
  </property>
  <property fmtid="{D5CDD505-2E9C-101B-9397-08002B2CF9AE}" pid="3" name="KSOProductBuildVer">
    <vt:lpwstr>2052-12.1.0.15358</vt:lpwstr>
  </property>
</Properties>
</file>