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73" activeTab="2"/>
  </bookViews>
  <sheets>
    <sheet name="岗位表（珠海市170） " sheetId="1" r:id="rId1"/>
    <sheet name="岗位表（武汉100） " sheetId="2" r:id="rId2"/>
    <sheet name="岗位表（重庆80） " sheetId="3" r:id="rId3"/>
  </sheets>
  <definedNames>
    <definedName name="_xlnm.Print_Titles" localSheetId="0">'岗位表（珠海市170） '!$2:$3</definedName>
    <definedName name="_xlnm.Print_Titles" localSheetId="1">'岗位表（武汉100） '!$2:$3</definedName>
    <definedName name="_xlnm.Print_Titles" localSheetId="2">'岗位表（重庆80） '!$2:$3</definedName>
  </definedNames>
  <calcPr fullCalcOnLoad="1"/>
</workbook>
</file>

<file path=xl/sharedStrings.xml><?xml version="1.0" encoding="utf-8"?>
<sst xmlns="http://schemas.openxmlformats.org/spreadsheetml/2006/main" count="614" uniqueCount="174">
  <si>
    <t>附件1-1：</t>
  </si>
  <si>
    <t>珠海市金湾区2023年冬季面向应届毕业生公开招聘公办中小学编制内教师岗位一览表（珠海考点）</t>
  </si>
  <si>
    <t>序号</t>
  </si>
  <si>
    <t>职位代码</t>
  </si>
  <si>
    <t>岗位名称</t>
  </si>
  <si>
    <t>珠海考点
招聘人数</t>
  </si>
  <si>
    <t>性别</t>
  </si>
  <si>
    <t>拟聘岗位等级</t>
  </si>
  <si>
    <t>学历</t>
  </si>
  <si>
    <t>学位</t>
  </si>
  <si>
    <r>
      <t>研究生专业</t>
    </r>
    <r>
      <rPr>
        <b/>
        <sz val="11"/>
        <color indexed="8"/>
        <rFont val="Times New Roman"/>
        <family val="0"/>
      </rPr>
      <t xml:space="preserve">
</t>
    </r>
    <r>
      <rPr>
        <b/>
        <sz val="11"/>
        <color indexed="8"/>
        <rFont val="宋体"/>
        <family val="0"/>
      </rPr>
      <t>名称及代码</t>
    </r>
  </si>
  <si>
    <r>
      <t>本科专业</t>
    </r>
    <r>
      <rPr>
        <b/>
        <sz val="11"/>
        <color indexed="8"/>
        <rFont val="Times New Roman"/>
        <family val="0"/>
      </rPr>
      <t xml:space="preserve">
</t>
    </r>
    <r>
      <rPr>
        <b/>
        <sz val="11"/>
        <color indexed="8"/>
        <rFont val="宋体"/>
        <family val="0"/>
      </rPr>
      <t>名称及代码</t>
    </r>
  </si>
  <si>
    <t>其他要求</t>
  </si>
  <si>
    <t>ZA01</t>
  </si>
  <si>
    <t>小学语文</t>
  </si>
  <si>
    <t>女</t>
  </si>
  <si>
    <t>十三级及以上</t>
  </si>
  <si>
    <t>本科及以上</t>
  </si>
  <si>
    <t>学士及以上</t>
  </si>
  <si>
    <r>
      <t>A0501</t>
    </r>
    <r>
      <rPr>
        <sz val="10"/>
        <color indexed="8"/>
        <rFont val="宋体"/>
        <family val="0"/>
      </rPr>
      <t>中国语言文学</t>
    </r>
    <r>
      <rPr>
        <sz val="10"/>
        <color indexed="8"/>
        <rFont val="Times New Roman"/>
        <family val="0"/>
      </rPr>
      <t xml:space="preserve">
A0503</t>
    </r>
    <r>
      <rPr>
        <sz val="10"/>
        <color indexed="8"/>
        <rFont val="宋体"/>
        <family val="0"/>
      </rPr>
      <t>新闻传播学</t>
    </r>
  </si>
  <si>
    <r>
      <t>B0501</t>
    </r>
    <r>
      <rPr>
        <sz val="10"/>
        <color indexed="8"/>
        <rFont val="宋体"/>
        <family val="0"/>
      </rPr>
      <t>中国语言文学类</t>
    </r>
    <r>
      <rPr>
        <sz val="10"/>
        <color indexed="8"/>
        <rFont val="Times New Roman"/>
        <family val="0"/>
      </rPr>
      <t xml:space="preserve">
B0503</t>
    </r>
    <r>
      <rPr>
        <sz val="10"/>
        <color indexed="8"/>
        <rFont val="宋体"/>
        <family val="0"/>
      </rPr>
      <t>新闻传播学类</t>
    </r>
  </si>
  <si>
    <r>
      <t>1.</t>
    </r>
    <r>
      <rPr>
        <sz val="10"/>
        <color indexed="8"/>
        <rFont val="方正书宋_GBK"/>
        <family val="0"/>
      </rPr>
      <t>所有考生报名时原则上需提供相应层次及岗位的中小学系列教师资格证（如报考小学岗位需具有小学及以上教师资格证，报考中学岗位需具有初级中学及以上教师资格证）。暂未取得教师资格证的毕业生，可持有效期内的《中小学教师资格考试合格证明》报名应聘；免试认定中小学教师资格改革的教育类研究生和师范生，提交有效期内的《师范生教师职业能力证书》报名应聘。拟聘用人员必须在</t>
    </r>
    <r>
      <rPr>
        <sz val="10"/>
        <color indexed="8"/>
        <rFont val="Times New Roman"/>
        <family val="0"/>
      </rPr>
      <t>2024</t>
    </r>
    <r>
      <rPr>
        <sz val="10"/>
        <color indexed="8"/>
        <rFont val="方正书宋_GBK"/>
        <family val="0"/>
      </rPr>
      <t>年</t>
    </r>
    <r>
      <rPr>
        <sz val="10"/>
        <color indexed="8"/>
        <rFont val="Times New Roman"/>
        <family val="0"/>
      </rPr>
      <t>8</t>
    </r>
    <r>
      <rPr>
        <sz val="10"/>
        <color indexed="8"/>
        <rFont val="方正书宋_GBK"/>
        <family val="0"/>
      </rPr>
      <t>月</t>
    </r>
    <r>
      <rPr>
        <sz val="10"/>
        <color indexed="8"/>
        <rFont val="Times New Roman"/>
        <family val="0"/>
      </rPr>
      <t>31</t>
    </r>
    <r>
      <rPr>
        <sz val="10"/>
        <color indexed="8"/>
        <rFont val="方正书宋_GBK"/>
        <family val="0"/>
      </rPr>
      <t>日前取得相应的教师资格证书才能办理聘用手续，逾期未取得的取消其聘用资格。</t>
    </r>
    <r>
      <rPr>
        <sz val="10"/>
        <color indexed="8"/>
        <rFont val="Times New Roman"/>
        <family val="0"/>
      </rPr>
      <t xml:space="preserve">
2.</t>
    </r>
    <r>
      <rPr>
        <sz val="10"/>
        <color indexed="8"/>
        <rFont val="方正书宋_GBK"/>
        <family val="0"/>
      </rPr>
      <t>研究生可以本科专业报名。</t>
    </r>
    <r>
      <rPr>
        <sz val="10"/>
        <color indexed="8"/>
        <rFont val="Times New Roman"/>
        <family val="0"/>
      </rPr>
      <t xml:space="preserve">   
3.</t>
    </r>
    <r>
      <rPr>
        <sz val="10"/>
        <color indexed="8"/>
        <rFont val="方正书宋_GBK"/>
        <family val="0"/>
      </rPr>
      <t>教育学原理（</t>
    </r>
    <r>
      <rPr>
        <sz val="10"/>
        <color indexed="8"/>
        <rFont val="Times New Roman"/>
        <family val="0"/>
      </rPr>
      <t>A040101</t>
    </r>
    <r>
      <rPr>
        <sz val="10"/>
        <color indexed="8"/>
        <rFont val="方正书宋_GBK"/>
        <family val="0"/>
      </rPr>
      <t>）；课程与教学论（</t>
    </r>
    <r>
      <rPr>
        <sz val="10"/>
        <color indexed="8"/>
        <rFont val="Times New Roman"/>
        <family val="0"/>
      </rPr>
      <t>A040102</t>
    </r>
    <r>
      <rPr>
        <sz val="10"/>
        <color indexed="8"/>
        <rFont val="方正书宋_GBK"/>
        <family val="0"/>
      </rPr>
      <t>）；学科教学硕士（专业硕士）（</t>
    </r>
    <r>
      <rPr>
        <sz val="10"/>
        <color indexed="8"/>
        <rFont val="Times New Roman"/>
        <family val="0"/>
      </rPr>
      <t>A040113</t>
    </r>
    <r>
      <rPr>
        <sz val="10"/>
        <color indexed="8"/>
        <rFont val="方正书宋_GBK"/>
        <family val="0"/>
      </rPr>
      <t>）；小学教育硕士（专业硕士）（</t>
    </r>
    <r>
      <rPr>
        <sz val="10"/>
        <color indexed="8"/>
        <rFont val="Times New Roman"/>
        <family val="0"/>
      </rPr>
      <t>A040115</t>
    </r>
    <r>
      <rPr>
        <sz val="10"/>
        <color indexed="8"/>
        <rFont val="方正书宋_GBK"/>
        <family val="0"/>
      </rPr>
      <t>）；教育学（</t>
    </r>
    <r>
      <rPr>
        <sz val="10"/>
        <color indexed="8"/>
        <rFont val="Times New Roman"/>
        <family val="0"/>
      </rPr>
      <t>B040101</t>
    </r>
    <r>
      <rPr>
        <sz val="10"/>
        <color indexed="8"/>
        <rFont val="方正书宋_GBK"/>
        <family val="0"/>
      </rPr>
      <t>）；小学教育（</t>
    </r>
    <r>
      <rPr>
        <sz val="10"/>
        <color indexed="8"/>
        <rFont val="Times New Roman"/>
        <family val="0"/>
      </rPr>
      <t>B040107</t>
    </r>
    <r>
      <rPr>
        <sz val="10"/>
        <color indexed="8"/>
        <rFont val="方正书宋_GBK"/>
        <family val="0"/>
      </rPr>
      <t>），以上专业分方向的，可按专业方向报考对应的学科，未分方向的，可报考小学语文或小学数学。</t>
    </r>
    <r>
      <rPr>
        <sz val="10"/>
        <color indexed="8"/>
        <rFont val="Times New Roman"/>
        <family val="0"/>
      </rPr>
      <t xml:space="preserve">
</t>
    </r>
  </si>
  <si>
    <t>ZA02</t>
  </si>
  <si>
    <t>男</t>
  </si>
  <si>
    <t>ZA03</t>
  </si>
  <si>
    <t>ZA04</t>
  </si>
  <si>
    <t>ZA05</t>
  </si>
  <si>
    <t>小学数学</t>
  </si>
  <si>
    <r>
      <t>A0701</t>
    </r>
    <r>
      <rPr>
        <sz val="10"/>
        <color indexed="8"/>
        <rFont val="宋体"/>
        <family val="0"/>
      </rPr>
      <t>数学</t>
    </r>
    <r>
      <rPr>
        <sz val="10"/>
        <color indexed="8"/>
        <rFont val="Times New Roman"/>
        <family val="0"/>
      </rPr>
      <t xml:space="preserve">
A020208 </t>
    </r>
    <r>
      <rPr>
        <sz val="10"/>
        <color indexed="8"/>
        <rFont val="宋体"/>
        <family val="0"/>
      </rPr>
      <t>统计学</t>
    </r>
    <r>
      <rPr>
        <sz val="10"/>
        <color indexed="8"/>
        <rFont val="Times New Roman"/>
        <family val="0"/>
      </rPr>
      <t xml:space="preserve">  
A020209 </t>
    </r>
    <r>
      <rPr>
        <sz val="10"/>
        <color indexed="8"/>
        <rFont val="宋体"/>
        <family val="0"/>
      </rPr>
      <t>数量经济学</t>
    </r>
    <r>
      <rPr>
        <sz val="10"/>
        <color indexed="8"/>
        <rFont val="Times New Roman"/>
        <family val="0"/>
      </rPr>
      <t xml:space="preserve">
A020213 </t>
    </r>
    <r>
      <rPr>
        <sz val="10"/>
        <color indexed="8"/>
        <rFont val="宋体"/>
        <family val="0"/>
      </rPr>
      <t>应用统计硕士（专业硕士）</t>
    </r>
  </si>
  <si>
    <r>
      <t>B0701</t>
    </r>
    <r>
      <rPr>
        <sz val="10"/>
        <color indexed="8"/>
        <rFont val="宋体"/>
        <family val="0"/>
      </rPr>
      <t>数学类</t>
    </r>
    <r>
      <rPr>
        <sz val="10"/>
        <color indexed="8"/>
        <rFont val="Times New Roman"/>
        <family val="0"/>
      </rPr>
      <t xml:space="preserve">
B0711</t>
    </r>
    <r>
      <rPr>
        <sz val="10"/>
        <color indexed="8"/>
        <rFont val="宋体"/>
        <family val="0"/>
      </rPr>
      <t>统计学类</t>
    </r>
    <r>
      <rPr>
        <sz val="10"/>
        <color indexed="8"/>
        <rFont val="Times New Roman"/>
        <family val="0"/>
      </rPr>
      <t xml:space="preserve">
B020102 </t>
    </r>
    <r>
      <rPr>
        <sz val="10"/>
        <color indexed="8"/>
        <rFont val="宋体"/>
        <family val="0"/>
      </rPr>
      <t>经济统计学</t>
    </r>
    <r>
      <rPr>
        <sz val="10"/>
        <color indexed="8"/>
        <rFont val="Times New Roman"/>
        <family val="0"/>
      </rPr>
      <t xml:space="preserve">
B020305 </t>
    </r>
    <r>
      <rPr>
        <sz val="10"/>
        <color indexed="8"/>
        <rFont val="宋体"/>
        <family val="0"/>
      </rPr>
      <t>金融数学</t>
    </r>
  </si>
  <si>
    <t>ZA06</t>
  </si>
  <si>
    <t>ZA07</t>
  </si>
  <si>
    <t>小学英语</t>
  </si>
  <si>
    <t>不限</t>
  </si>
  <si>
    <r>
      <t>A050201</t>
    </r>
    <r>
      <rPr>
        <sz val="10"/>
        <rFont val="宋体"/>
        <family val="0"/>
      </rPr>
      <t>英语语言文学</t>
    </r>
    <r>
      <rPr>
        <sz val="10"/>
        <rFont val="Times New Roman"/>
        <family val="0"/>
      </rPr>
      <t xml:space="preserve">
A050212 </t>
    </r>
    <r>
      <rPr>
        <sz val="10"/>
        <rFont val="宋体"/>
        <family val="0"/>
      </rPr>
      <t>英语笔译硕士（专业硕士）</t>
    </r>
    <r>
      <rPr>
        <sz val="10"/>
        <rFont val="Times New Roman"/>
        <family val="0"/>
      </rPr>
      <t xml:space="preserve">
A050213 </t>
    </r>
    <r>
      <rPr>
        <sz val="10"/>
        <rFont val="宋体"/>
        <family val="0"/>
      </rPr>
      <t>英语口译硕士（专业硕士）</t>
    </r>
  </si>
  <si>
    <r>
      <t xml:space="preserve">B050201 </t>
    </r>
    <r>
      <rPr>
        <sz val="10"/>
        <rFont val="宋体"/>
        <family val="0"/>
      </rPr>
      <t>英语</t>
    </r>
    <r>
      <rPr>
        <sz val="10"/>
        <rFont val="Times New Roman"/>
        <family val="0"/>
      </rPr>
      <t xml:space="preserve"> 
B050261 </t>
    </r>
    <r>
      <rPr>
        <sz val="10"/>
        <rFont val="宋体"/>
        <family val="0"/>
      </rPr>
      <t>翻译（英语方向）</t>
    </r>
    <r>
      <rPr>
        <sz val="10"/>
        <rFont val="Times New Roman"/>
        <family val="0"/>
      </rPr>
      <t xml:space="preserve">
B050262 </t>
    </r>
    <r>
      <rPr>
        <sz val="10"/>
        <rFont val="宋体"/>
        <family val="0"/>
      </rPr>
      <t>商务英语</t>
    </r>
  </si>
  <si>
    <t>ZA08</t>
  </si>
  <si>
    <t>小学体育</t>
  </si>
  <si>
    <r>
      <t>A0403</t>
    </r>
    <r>
      <rPr>
        <sz val="10"/>
        <rFont val="方正书宋_GBK"/>
        <family val="0"/>
      </rPr>
      <t>体育学</t>
    </r>
  </si>
  <si>
    <r>
      <t>B0403</t>
    </r>
    <r>
      <rPr>
        <sz val="10"/>
        <rFont val="宋体"/>
        <family val="0"/>
      </rPr>
      <t>体育学类</t>
    </r>
  </si>
  <si>
    <t>ZA09</t>
  </si>
  <si>
    <t>小学体育
（足球）</t>
  </si>
  <si>
    <t>ZA10</t>
  </si>
  <si>
    <t>小学体育
（篮球）</t>
  </si>
  <si>
    <t>ZA11</t>
  </si>
  <si>
    <t>小学美术</t>
  </si>
  <si>
    <r>
      <t>A050401</t>
    </r>
    <r>
      <rPr>
        <sz val="10"/>
        <rFont val="宋体"/>
        <family val="0"/>
      </rPr>
      <t>艺术学</t>
    </r>
    <r>
      <rPr>
        <sz val="10"/>
        <rFont val="Times New Roman"/>
        <family val="0"/>
      </rPr>
      <t xml:space="preserve">
A050403 </t>
    </r>
    <r>
      <rPr>
        <sz val="10"/>
        <rFont val="宋体"/>
        <family val="0"/>
      </rPr>
      <t>美术学</t>
    </r>
    <r>
      <rPr>
        <sz val="10"/>
        <rFont val="Times New Roman"/>
        <family val="0"/>
      </rPr>
      <t xml:space="preserve">
A050404 </t>
    </r>
    <r>
      <rPr>
        <sz val="10"/>
        <rFont val="宋体"/>
        <family val="0"/>
      </rPr>
      <t>设计艺术学</t>
    </r>
    <r>
      <rPr>
        <sz val="10"/>
        <rFont val="Times New Roman"/>
        <family val="0"/>
      </rPr>
      <t xml:space="preserve"> 
A050415 </t>
    </r>
    <r>
      <rPr>
        <sz val="10"/>
        <rFont val="宋体"/>
        <family val="0"/>
      </rPr>
      <t>美术硕士（专业硕士）</t>
    </r>
    <r>
      <rPr>
        <sz val="10"/>
        <rFont val="Times New Roman"/>
        <family val="0"/>
      </rPr>
      <t xml:space="preserve">
A050416 </t>
    </r>
    <r>
      <rPr>
        <sz val="10"/>
        <rFont val="宋体"/>
        <family val="0"/>
      </rPr>
      <t>艺术设计硕士（专业硕士）</t>
    </r>
  </si>
  <si>
    <r>
      <t>B0507</t>
    </r>
    <r>
      <rPr>
        <sz val="10"/>
        <rFont val="宋体"/>
        <family val="0"/>
      </rPr>
      <t>美术学类</t>
    </r>
    <r>
      <rPr>
        <sz val="10"/>
        <rFont val="Times New Roman"/>
        <family val="0"/>
      </rPr>
      <t xml:space="preserve">
B0508</t>
    </r>
    <r>
      <rPr>
        <sz val="10"/>
        <rFont val="宋体"/>
        <family val="0"/>
      </rPr>
      <t>设计学类</t>
    </r>
    <r>
      <rPr>
        <sz val="10"/>
        <rFont val="Times New Roman"/>
        <family val="0"/>
      </rPr>
      <t xml:space="preserve">
B050610</t>
    </r>
    <r>
      <rPr>
        <sz val="10"/>
        <rFont val="宋体"/>
        <family val="0"/>
      </rPr>
      <t>动画</t>
    </r>
  </si>
  <si>
    <t>ZA12</t>
  </si>
  <si>
    <t>小学美术
（书法方向）</t>
  </si>
  <si>
    <t>ZA13</t>
  </si>
  <si>
    <t>小学心理</t>
  </si>
  <si>
    <r>
      <t xml:space="preserve">A0402   </t>
    </r>
    <r>
      <rPr>
        <sz val="10"/>
        <rFont val="宋体"/>
        <family val="0"/>
      </rPr>
      <t>心理学</t>
    </r>
  </si>
  <si>
    <r>
      <t xml:space="preserve">B0402   </t>
    </r>
    <r>
      <rPr>
        <sz val="10"/>
        <rFont val="宋体"/>
        <family val="0"/>
      </rPr>
      <t>心理学类</t>
    </r>
  </si>
  <si>
    <t>ZA14</t>
  </si>
  <si>
    <t>小学道法</t>
  </si>
  <si>
    <r>
      <t>A0301</t>
    </r>
    <r>
      <rPr>
        <sz val="10"/>
        <rFont val="宋体"/>
        <family val="0"/>
      </rPr>
      <t>法学</t>
    </r>
    <r>
      <rPr>
        <sz val="10"/>
        <rFont val="Times New Roman"/>
        <family val="0"/>
      </rPr>
      <t xml:space="preserve">
A0302</t>
    </r>
    <r>
      <rPr>
        <sz val="10"/>
        <rFont val="宋体"/>
        <family val="0"/>
      </rPr>
      <t>政治学</t>
    </r>
    <r>
      <rPr>
        <sz val="10"/>
        <rFont val="Times New Roman"/>
        <family val="0"/>
      </rPr>
      <t xml:space="preserve"> 
A0305 </t>
    </r>
    <r>
      <rPr>
        <sz val="10"/>
        <rFont val="宋体"/>
        <family val="0"/>
      </rPr>
      <t>马克思主义理论</t>
    </r>
    <r>
      <rPr>
        <sz val="10"/>
        <rFont val="Times New Roman"/>
        <family val="0"/>
      </rPr>
      <t xml:space="preserve">
A010101</t>
    </r>
    <r>
      <rPr>
        <sz val="10"/>
        <rFont val="宋体"/>
        <family val="0"/>
      </rPr>
      <t>马克思主义哲学</t>
    </r>
    <r>
      <rPr>
        <sz val="10"/>
        <rFont val="Times New Roman"/>
        <family val="0"/>
      </rPr>
      <t xml:space="preserve">
A010102 </t>
    </r>
    <r>
      <rPr>
        <sz val="10"/>
        <rFont val="宋体"/>
        <family val="0"/>
      </rPr>
      <t>中国哲学</t>
    </r>
  </si>
  <si>
    <r>
      <t xml:space="preserve">B0301 </t>
    </r>
    <r>
      <rPr>
        <sz val="10"/>
        <rFont val="宋体"/>
        <family val="0"/>
      </rPr>
      <t>法学类</t>
    </r>
    <r>
      <rPr>
        <sz val="10"/>
        <rFont val="Times New Roman"/>
        <family val="0"/>
      </rPr>
      <t xml:space="preserve">
B0302 </t>
    </r>
    <r>
      <rPr>
        <sz val="10"/>
        <rFont val="宋体"/>
        <family val="0"/>
      </rPr>
      <t>政治学类</t>
    </r>
    <r>
      <rPr>
        <sz val="10"/>
        <rFont val="Times New Roman"/>
        <family val="0"/>
      </rPr>
      <t xml:space="preserve">  
B0305</t>
    </r>
    <r>
      <rPr>
        <sz val="10"/>
        <rFont val="宋体"/>
        <family val="0"/>
      </rPr>
      <t>马克思主义理论类</t>
    </r>
    <r>
      <rPr>
        <sz val="10"/>
        <rFont val="Times New Roman"/>
        <family val="0"/>
      </rPr>
      <t xml:space="preserve">
B010101</t>
    </r>
    <r>
      <rPr>
        <sz val="10"/>
        <rFont val="宋体"/>
        <family val="0"/>
      </rPr>
      <t>哲学</t>
    </r>
  </si>
  <si>
    <t>ZA15</t>
  </si>
  <si>
    <t>小学信息技术</t>
  </si>
  <si>
    <r>
      <t xml:space="preserve">A0809 </t>
    </r>
    <r>
      <rPr>
        <sz val="10"/>
        <rFont val="方正书宋_GBK"/>
        <family val="0"/>
      </rPr>
      <t>电子科学与技术</t>
    </r>
    <r>
      <rPr>
        <sz val="10"/>
        <rFont val="Times New Roman"/>
        <family val="0"/>
      </rPr>
      <t xml:space="preserve">
A0810 </t>
    </r>
    <r>
      <rPr>
        <sz val="10"/>
        <rFont val="方正书宋_GBK"/>
        <family val="0"/>
      </rPr>
      <t>信息与通信工程</t>
    </r>
    <r>
      <rPr>
        <sz val="10"/>
        <rFont val="Times New Roman"/>
        <family val="0"/>
      </rPr>
      <t xml:space="preserve">
A0812 </t>
    </r>
    <r>
      <rPr>
        <sz val="10"/>
        <rFont val="方正书宋_GBK"/>
        <family val="0"/>
      </rPr>
      <t>计算机科学与技术</t>
    </r>
    <r>
      <rPr>
        <sz val="10"/>
        <rFont val="Times New Roman"/>
        <family val="0"/>
      </rPr>
      <t xml:space="preserve">
A040110 </t>
    </r>
    <r>
      <rPr>
        <sz val="10"/>
        <rFont val="方正书宋_GBK"/>
        <family val="0"/>
      </rPr>
      <t>教育技术学</t>
    </r>
  </si>
  <si>
    <r>
      <t xml:space="preserve">B0807 </t>
    </r>
    <r>
      <rPr>
        <sz val="10"/>
        <rFont val="方正书宋_GBK"/>
        <family val="0"/>
      </rPr>
      <t>电子信息类</t>
    </r>
    <r>
      <rPr>
        <sz val="10"/>
        <rFont val="Times New Roman"/>
        <family val="0"/>
      </rPr>
      <t xml:space="preserve">
B0809 </t>
    </r>
    <r>
      <rPr>
        <sz val="10"/>
        <rFont val="方正书宋_GBK"/>
        <family val="0"/>
      </rPr>
      <t>计算机类</t>
    </r>
    <r>
      <rPr>
        <sz val="10"/>
        <rFont val="Times New Roman"/>
        <family val="0"/>
      </rPr>
      <t xml:space="preserve">
B040104 </t>
    </r>
    <r>
      <rPr>
        <sz val="10"/>
        <rFont val="方正书宋_GBK"/>
        <family val="0"/>
      </rPr>
      <t>教育技术学</t>
    </r>
  </si>
  <si>
    <t>ZA16</t>
  </si>
  <si>
    <t>小学科学</t>
  </si>
  <si>
    <r>
      <t xml:space="preserve">A040116 </t>
    </r>
    <r>
      <rPr>
        <sz val="10"/>
        <color indexed="8"/>
        <rFont val="宋体"/>
        <family val="0"/>
      </rPr>
      <t>科学与技术教育硕士（专业硕士）</t>
    </r>
    <r>
      <rPr>
        <sz val="10"/>
        <color indexed="8"/>
        <rFont val="Times New Roman"/>
        <family val="0"/>
      </rPr>
      <t xml:space="preserve">
A0702</t>
    </r>
    <r>
      <rPr>
        <sz val="10"/>
        <color indexed="8"/>
        <rFont val="宋体"/>
        <family val="0"/>
      </rPr>
      <t>物理学</t>
    </r>
    <r>
      <rPr>
        <sz val="10"/>
        <color indexed="8"/>
        <rFont val="Times New Roman"/>
        <family val="0"/>
      </rPr>
      <t xml:space="preserve">  
A0703化学
A080501材料物理与化学
A0817 化学工程与技术
A0710 生物学</t>
    </r>
  </si>
  <si>
    <r>
      <t xml:space="preserve">B040102 </t>
    </r>
    <r>
      <rPr>
        <sz val="10"/>
        <color indexed="8"/>
        <rFont val="宋体"/>
        <family val="0"/>
      </rPr>
      <t>科学教育</t>
    </r>
    <r>
      <rPr>
        <sz val="10"/>
        <color indexed="8"/>
        <rFont val="Times New Roman"/>
        <family val="0"/>
      </rPr>
      <t xml:space="preserve">
B0702 </t>
    </r>
    <r>
      <rPr>
        <sz val="10"/>
        <color indexed="8"/>
        <rFont val="宋体"/>
        <family val="0"/>
      </rPr>
      <t>物理学类</t>
    </r>
    <r>
      <rPr>
        <sz val="10"/>
        <color indexed="8"/>
        <rFont val="Times New Roman"/>
        <family val="0"/>
      </rPr>
      <t xml:space="preserve">
B0703</t>
    </r>
    <r>
      <rPr>
        <sz val="10"/>
        <color indexed="8"/>
        <rFont val="宋体"/>
        <family val="0"/>
      </rPr>
      <t>化学类</t>
    </r>
    <r>
      <rPr>
        <sz val="10"/>
        <color indexed="8"/>
        <rFont val="Times New Roman"/>
        <family val="0"/>
      </rPr>
      <t xml:space="preserve">
B080403</t>
    </r>
    <r>
      <rPr>
        <sz val="10"/>
        <color indexed="8"/>
        <rFont val="宋体"/>
        <family val="0"/>
      </rPr>
      <t>材料化学</t>
    </r>
    <r>
      <rPr>
        <sz val="10"/>
        <color indexed="8"/>
        <rFont val="Times New Roman"/>
        <family val="0"/>
      </rPr>
      <t xml:space="preserve">
  B0705</t>
    </r>
    <r>
      <rPr>
        <sz val="10"/>
        <color indexed="8"/>
        <rFont val="宋体"/>
        <family val="0"/>
      </rPr>
      <t>地理科学类</t>
    </r>
    <r>
      <rPr>
        <sz val="10"/>
        <color indexed="8"/>
        <rFont val="Times New Roman"/>
        <family val="0"/>
      </rPr>
      <t xml:space="preserve">   
B0710 </t>
    </r>
    <r>
      <rPr>
        <sz val="10"/>
        <color indexed="8"/>
        <rFont val="宋体"/>
        <family val="0"/>
      </rPr>
      <t>生物科学类</t>
    </r>
  </si>
  <si>
    <t>ZA17</t>
  </si>
  <si>
    <t>小学音乐
（舞蹈方向）</t>
  </si>
  <si>
    <r>
      <t>A050402</t>
    </r>
    <r>
      <rPr>
        <sz val="10"/>
        <color indexed="8"/>
        <rFont val="方正书宋_GBK"/>
        <family val="0"/>
      </rPr>
      <t>音乐学</t>
    </r>
    <r>
      <rPr>
        <sz val="10"/>
        <color indexed="8"/>
        <rFont val="Times New Roman"/>
        <family val="0"/>
      </rPr>
      <t xml:space="preserve">
</t>
    </r>
    <r>
      <rPr>
        <sz val="10"/>
        <color indexed="8"/>
        <rFont val="Times New Roman"/>
        <family val="0"/>
      </rPr>
      <t>A050408</t>
    </r>
    <r>
      <rPr>
        <sz val="10"/>
        <color indexed="8"/>
        <rFont val="方正书宋_GBK"/>
        <family val="0"/>
      </rPr>
      <t>舞蹈学</t>
    </r>
  </si>
  <si>
    <r>
      <t>B0505</t>
    </r>
    <r>
      <rPr>
        <sz val="10"/>
        <color indexed="8"/>
        <rFont val="方正书宋_GBK"/>
        <family val="0"/>
      </rPr>
      <t>音乐与舞蹈学类</t>
    </r>
  </si>
  <si>
    <t>ZA18</t>
  </si>
  <si>
    <t>小学音乐
（声乐方向）</t>
  </si>
  <si>
    <t>小学合计</t>
  </si>
  <si>
    <t>ZB01</t>
  </si>
  <si>
    <t>中学语文</t>
  </si>
  <si>
    <t>研究生及以上</t>
  </si>
  <si>
    <t>硕士及以上</t>
  </si>
  <si>
    <t>ZB02</t>
  </si>
  <si>
    <t>中学数学</t>
  </si>
  <si>
    <t>ZB03</t>
  </si>
  <si>
    <t>中学英语</t>
  </si>
  <si>
    <t>ZB04</t>
  </si>
  <si>
    <t>中学体育</t>
  </si>
  <si>
    <t>ZB05</t>
  </si>
  <si>
    <t>中学体育
（田径方向）</t>
  </si>
  <si>
    <t>ZB06</t>
  </si>
  <si>
    <t>中学体育
（篮球方向）</t>
  </si>
  <si>
    <t>ZB07</t>
  </si>
  <si>
    <t>中学物理</t>
  </si>
  <si>
    <r>
      <t xml:space="preserve">A0702  </t>
    </r>
    <r>
      <rPr>
        <sz val="10"/>
        <rFont val="宋体"/>
        <family val="0"/>
      </rPr>
      <t>物理学</t>
    </r>
    <r>
      <rPr>
        <sz val="10"/>
        <rFont val="Times New Roman"/>
        <family val="0"/>
      </rPr>
      <t xml:space="preserve">
A0708 </t>
    </r>
    <r>
      <rPr>
        <sz val="10"/>
        <rFont val="宋体"/>
        <family val="0"/>
      </rPr>
      <t>地球物理学</t>
    </r>
    <r>
      <rPr>
        <sz val="10"/>
        <rFont val="Times New Roman"/>
        <family val="0"/>
      </rPr>
      <t xml:space="preserve">
A0801</t>
    </r>
    <r>
      <rPr>
        <sz val="10"/>
        <rFont val="宋体"/>
        <family val="0"/>
      </rPr>
      <t>力学</t>
    </r>
    <r>
      <rPr>
        <sz val="10"/>
        <rFont val="Times New Roman"/>
        <family val="0"/>
      </rPr>
      <t xml:space="preserve">
A0802</t>
    </r>
    <r>
      <rPr>
        <sz val="10"/>
        <rFont val="宋体"/>
        <family val="0"/>
      </rPr>
      <t>机械工程</t>
    </r>
    <r>
      <rPr>
        <sz val="10"/>
        <rFont val="Times New Roman"/>
        <family val="0"/>
      </rPr>
      <t xml:space="preserve">
A0803</t>
    </r>
    <r>
      <rPr>
        <sz val="10"/>
        <rFont val="宋体"/>
        <family val="0"/>
      </rPr>
      <t>光学工程</t>
    </r>
    <r>
      <rPr>
        <sz val="10"/>
        <rFont val="Times New Roman"/>
        <family val="0"/>
      </rPr>
      <t xml:space="preserve">
A0805</t>
    </r>
    <r>
      <rPr>
        <sz val="10"/>
        <rFont val="宋体"/>
        <family val="0"/>
      </rPr>
      <t>材料科学与工程</t>
    </r>
    <r>
      <rPr>
        <sz val="10"/>
        <rFont val="Times New Roman"/>
        <family val="0"/>
      </rPr>
      <t xml:space="preserve">
A0807</t>
    </r>
    <r>
      <rPr>
        <sz val="10"/>
        <rFont val="宋体"/>
        <family val="0"/>
      </rPr>
      <t>动力工程及工程热物理</t>
    </r>
    <r>
      <rPr>
        <sz val="10"/>
        <rFont val="Times New Roman"/>
        <family val="0"/>
      </rPr>
      <t xml:space="preserve">
A0808 </t>
    </r>
    <r>
      <rPr>
        <sz val="10"/>
        <rFont val="宋体"/>
        <family val="0"/>
      </rPr>
      <t>电气工程</t>
    </r>
    <r>
      <rPr>
        <sz val="10"/>
        <rFont val="Times New Roman"/>
        <family val="0"/>
      </rPr>
      <t xml:space="preserve">  
A0809 </t>
    </r>
    <r>
      <rPr>
        <sz val="10"/>
        <rFont val="宋体"/>
        <family val="0"/>
      </rPr>
      <t>电子科学与技术</t>
    </r>
  </si>
  <si>
    <r>
      <t>B0702</t>
    </r>
    <r>
      <rPr>
        <sz val="10"/>
        <rFont val="宋体"/>
        <family val="0"/>
      </rPr>
      <t>物理学类</t>
    </r>
    <r>
      <rPr>
        <sz val="10"/>
        <rFont val="Times New Roman"/>
        <family val="0"/>
      </rPr>
      <t xml:space="preserve">
B070801</t>
    </r>
    <r>
      <rPr>
        <sz val="10"/>
        <rFont val="宋体"/>
        <family val="0"/>
      </rPr>
      <t>地球物理学</t>
    </r>
  </si>
  <si>
    <t>ZB08</t>
  </si>
  <si>
    <t>中学历史</t>
  </si>
  <si>
    <r>
      <t>A0601</t>
    </r>
    <r>
      <rPr>
        <sz val="10"/>
        <rFont val="宋体"/>
        <family val="0"/>
      </rPr>
      <t>历史学</t>
    </r>
  </si>
  <si>
    <r>
      <t>B0601</t>
    </r>
    <r>
      <rPr>
        <sz val="10"/>
        <rFont val="宋体"/>
        <family val="0"/>
      </rPr>
      <t>历史学类</t>
    </r>
  </si>
  <si>
    <t>ZB09</t>
  </si>
  <si>
    <t>中学地理</t>
  </si>
  <si>
    <r>
      <t xml:space="preserve">A0705 </t>
    </r>
    <r>
      <rPr>
        <sz val="10"/>
        <color indexed="8"/>
        <rFont val="宋体"/>
        <family val="0"/>
      </rPr>
      <t>地理学</t>
    </r>
  </si>
  <si>
    <r>
      <t xml:space="preserve">B0705 </t>
    </r>
    <r>
      <rPr>
        <sz val="10"/>
        <color indexed="8"/>
        <rFont val="宋体"/>
        <family val="0"/>
      </rPr>
      <t>地理科学类</t>
    </r>
  </si>
  <si>
    <t>ZB10</t>
  </si>
  <si>
    <t>中学生物</t>
  </si>
  <si>
    <r>
      <t>A0710</t>
    </r>
    <r>
      <rPr>
        <sz val="10"/>
        <color indexed="8"/>
        <rFont val="方正书宋_GBK"/>
        <family val="0"/>
      </rPr>
      <t>生物学</t>
    </r>
  </si>
  <si>
    <r>
      <t xml:space="preserve">B0710  </t>
    </r>
    <r>
      <rPr>
        <sz val="10"/>
        <color indexed="8"/>
        <rFont val="方正书宋_GBK"/>
        <family val="0"/>
      </rPr>
      <t>生物科学类</t>
    </r>
  </si>
  <si>
    <t>ZB11</t>
  </si>
  <si>
    <t>中学美术</t>
  </si>
  <si>
    <r>
      <t xml:space="preserve">A050403 </t>
    </r>
    <r>
      <rPr>
        <sz val="10"/>
        <color indexed="8"/>
        <rFont val="方正书宋_GBK"/>
        <family val="0"/>
      </rPr>
      <t>美术学</t>
    </r>
  </si>
  <si>
    <r>
      <t xml:space="preserve">B0507 </t>
    </r>
    <r>
      <rPr>
        <sz val="10"/>
        <color indexed="8"/>
        <rFont val="方正书宋_GBK"/>
        <family val="0"/>
      </rPr>
      <t>美术学类</t>
    </r>
  </si>
  <si>
    <t>ZB12</t>
  </si>
  <si>
    <t>中学心理</t>
  </si>
  <si>
    <r>
      <t>A0402</t>
    </r>
    <r>
      <rPr>
        <sz val="10"/>
        <color indexed="8"/>
        <rFont val="宋体"/>
        <family val="0"/>
      </rPr>
      <t>心理学</t>
    </r>
  </si>
  <si>
    <r>
      <t>B0402</t>
    </r>
    <r>
      <rPr>
        <sz val="10"/>
        <color indexed="8"/>
        <rFont val="宋体"/>
        <family val="0"/>
      </rPr>
      <t>心理学类</t>
    </r>
  </si>
  <si>
    <t>ZB13</t>
  </si>
  <si>
    <t>中学道法</t>
  </si>
  <si>
    <t>ZB14</t>
  </si>
  <si>
    <t>中学化学</t>
  </si>
  <si>
    <r>
      <t>A0703</t>
    </r>
    <r>
      <rPr>
        <sz val="10"/>
        <rFont val="宋体"/>
        <family val="0"/>
      </rPr>
      <t>化学</t>
    </r>
    <r>
      <rPr>
        <sz val="10"/>
        <rFont val="Times New Roman"/>
        <family val="0"/>
      </rPr>
      <t xml:space="preserve">
A080501</t>
    </r>
    <r>
      <rPr>
        <sz val="10"/>
        <rFont val="宋体"/>
        <family val="0"/>
      </rPr>
      <t>材料物理与化学</t>
    </r>
    <r>
      <rPr>
        <sz val="10"/>
        <rFont val="Times New Roman"/>
        <family val="0"/>
      </rPr>
      <t xml:space="preserve">
A0817 </t>
    </r>
    <r>
      <rPr>
        <sz val="10"/>
        <rFont val="宋体"/>
        <family val="0"/>
      </rPr>
      <t>化学工程与技术</t>
    </r>
  </si>
  <si>
    <r>
      <t>B0703</t>
    </r>
    <r>
      <rPr>
        <sz val="10"/>
        <rFont val="宋体"/>
        <family val="0"/>
      </rPr>
      <t>化学类</t>
    </r>
    <r>
      <rPr>
        <sz val="10"/>
        <rFont val="Times New Roman"/>
        <family val="0"/>
      </rPr>
      <t xml:space="preserve">
B080403</t>
    </r>
    <r>
      <rPr>
        <sz val="10"/>
        <rFont val="宋体"/>
        <family val="0"/>
      </rPr>
      <t>材料化学</t>
    </r>
  </si>
  <si>
    <t>ZB15</t>
  </si>
  <si>
    <t>中学信息技术</t>
  </si>
  <si>
    <r>
      <t xml:space="preserve">A040110 </t>
    </r>
    <r>
      <rPr>
        <sz val="10"/>
        <rFont val="宋体"/>
        <family val="0"/>
      </rPr>
      <t>教育技术学</t>
    </r>
    <r>
      <rPr>
        <sz val="10"/>
        <rFont val="Times New Roman"/>
        <family val="0"/>
      </rPr>
      <t xml:space="preserve"> 
A040114</t>
    </r>
    <r>
      <rPr>
        <sz val="10"/>
        <rFont val="宋体"/>
        <family val="0"/>
      </rPr>
      <t>现代教育技术硕士</t>
    </r>
    <r>
      <rPr>
        <sz val="10"/>
        <rFont val="Times New Roman"/>
        <family val="0"/>
      </rPr>
      <t>(</t>
    </r>
    <r>
      <rPr>
        <sz val="10"/>
        <rFont val="宋体"/>
        <family val="0"/>
      </rPr>
      <t>专业硕士</t>
    </r>
    <r>
      <rPr>
        <sz val="10"/>
        <rFont val="Times New Roman"/>
        <family val="0"/>
      </rPr>
      <t xml:space="preserve">)  
A0812 </t>
    </r>
    <r>
      <rPr>
        <sz val="10"/>
        <rFont val="宋体"/>
        <family val="0"/>
      </rPr>
      <t>计算机科学与技术</t>
    </r>
  </si>
  <si>
    <r>
      <t>B040104</t>
    </r>
    <r>
      <rPr>
        <sz val="10"/>
        <rFont val="宋体"/>
        <family val="0"/>
      </rPr>
      <t>教育技术学</t>
    </r>
    <r>
      <rPr>
        <sz val="10"/>
        <rFont val="Times New Roman"/>
        <family val="0"/>
      </rPr>
      <t xml:space="preserve">  
B0807</t>
    </r>
    <r>
      <rPr>
        <sz val="10"/>
        <rFont val="宋体"/>
        <family val="0"/>
      </rPr>
      <t>电子信息类</t>
    </r>
    <r>
      <rPr>
        <sz val="10"/>
        <rFont val="Times New Roman"/>
        <family val="0"/>
      </rPr>
      <t xml:space="preserve">
B0809 </t>
    </r>
    <r>
      <rPr>
        <sz val="10"/>
        <rFont val="宋体"/>
        <family val="0"/>
      </rPr>
      <t>计算机类</t>
    </r>
  </si>
  <si>
    <t>ZB16</t>
  </si>
  <si>
    <t>中学音乐
（舞蹈方向）</t>
  </si>
  <si>
    <r>
      <t>A050402</t>
    </r>
    <r>
      <rPr>
        <sz val="10"/>
        <rFont val="方正书宋_GBK"/>
        <family val="0"/>
      </rPr>
      <t>音乐学</t>
    </r>
    <r>
      <rPr>
        <sz val="10"/>
        <rFont val="Times New Roman"/>
        <family val="0"/>
      </rPr>
      <t xml:space="preserve">
A050408</t>
    </r>
    <r>
      <rPr>
        <sz val="10"/>
        <rFont val="方正书宋_GBK"/>
        <family val="0"/>
      </rPr>
      <t>舞蹈学</t>
    </r>
  </si>
  <si>
    <r>
      <t>B0505</t>
    </r>
    <r>
      <rPr>
        <sz val="10"/>
        <rFont val="方正书宋_GBK"/>
        <family val="0"/>
      </rPr>
      <t>音乐与舞蹈学类</t>
    </r>
  </si>
  <si>
    <t>ZB17</t>
  </si>
  <si>
    <t>中学音乐</t>
  </si>
  <si>
    <t>ZB18</t>
  </si>
  <si>
    <t>中学综合实践</t>
  </si>
  <si>
    <r>
      <t xml:space="preserve">A0702 </t>
    </r>
    <r>
      <rPr>
        <sz val="10"/>
        <rFont val="方正书宋_GBK"/>
        <family val="0"/>
      </rPr>
      <t>物理学</t>
    </r>
    <r>
      <rPr>
        <sz val="10"/>
        <rFont val="Times New Roman"/>
        <family val="0"/>
      </rPr>
      <t xml:space="preserve">
A0703</t>
    </r>
    <r>
      <rPr>
        <sz val="10"/>
        <rFont val="方正书宋_GBK"/>
        <family val="0"/>
      </rPr>
      <t>化学</t>
    </r>
    <r>
      <rPr>
        <sz val="10"/>
        <rFont val="Times New Roman"/>
        <family val="0"/>
      </rPr>
      <t xml:space="preserve">
A0705 </t>
    </r>
    <r>
      <rPr>
        <sz val="10"/>
        <rFont val="方正书宋_GBK"/>
        <family val="0"/>
      </rPr>
      <t>地理学</t>
    </r>
    <r>
      <rPr>
        <sz val="10"/>
        <rFont val="Times New Roman"/>
        <family val="0"/>
      </rPr>
      <t xml:space="preserve">
A0710 </t>
    </r>
    <r>
      <rPr>
        <sz val="10"/>
        <rFont val="方正书宋_GBK"/>
        <family val="0"/>
      </rPr>
      <t>生物学</t>
    </r>
    <r>
      <rPr>
        <sz val="10"/>
        <rFont val="Times New Roman"/>
        <family val="0"/>
      </rPr>
      <t xml:space="preserve">
A040116 </t>
    </r>
    <r>
      <rPr>
        <sz val="10"/>
        <rFont val="方正书宋_GBK"/>
        <family val="0"/>
      </rPr>
      <t>科学与技术教育硕士（专业硕士）</t>
    </r>
  </si>
  <si>
    <r>
      <t xml:space="preserve">B0702 </t>
    </r>
    <r>
      <rPr>
        <sz val="10"/>
        <rFont val="方正书宋_GBK"/>
        <family val="0"/>
      </rPr>
      <t>物理学类</t>
    </r>
    <r>
      <rPr>
        <sz val="10"/>
        <rFont val="Times New Roman"/>
        <family val="0"/>
      </rPr>
      <t xml:space="preserve">
B0703 </t>
    </r>
    <r>
      <rPr>
        <sz val="10"/>
        <rFont val="方正书宋_GBK"/>
        <family val="0"/>
      </rPr>
      <t>化学类</t>
    </r>
    <r>
      <rPr>
        <sz val="10"/>
        <rFont val="Times New Roman"/>
        <family val="0"/>
      </rPr>
      <t xml:space="preserve">
B0705 </t>
    </r>
    <r>
      <rPr>
        <sz val="10"/>
        <rFont val="方正书宋_GBK"/>
        <family val="0"/>
      </rPr>
      <t>地理科学类</t>
    </r>
    <r>
      <rPr>
        <sz val="10"/>
        <rFont val="Times New Roman"/>
        <family val="0"/>
      </rPr>
      <t xml:space="preserve">
B0710  </t>
    </r>
    <r>
      <rPr>
        <sz val="10"/>
        <rFont val="方正书宋_GBK"/>
        <family val="0"/>
      </rPr>
      <t>生物科学类、</t>
    </r>
    <r>
      <rPr>
        <sz val="10"/>
        <rFont val="Times New Roman"/>
        <family val="0"/>
      </rPr>
      <t xml:space="preserve">
B040102</t>
    </r>
    <r>
      <rPr>
        <sz val="10"/>
        <rFont val="方正书宋_GBK"/>
        <family val="0"/>
      </rPr>
      <t>科学教育</t>
    </r>
  </si>
  <si>
    <t>中学合计</t>
  </si>
  <si>
    <t>合计</t>
  </si>
  <si>
    <t>注意事项：
     1.“专业名称及代码”参照《广东省2023年考试录用公务员专业参考目录》执行，所学专业未列入专业目录（没有专业代码）的，可选择专业目录中的相近专业报考，所学专业必修课程须与报考岗位要求专业的主要课程基本一致，并在资格审核时提供毕业证书所学专业课程成绩单（须教务处盖章）院校出具的课程对比情况说明及毕业院校设置专业的依据等；
    2.国（境）外本科毕业生指按规定可获得教育部学历学位认证书的毕业生。</t>
  </si>
  <si>
    <t>附件1-2：</t>
  </si>
  <si>
    <t>珠海市金湾区2023年冬季面向应届毕业生公开招聘公办中小学编制内教师岗位一览表（武汉考点）</t>
  </si>
  <si>
    <t>武汉考点
招聘人数</t>
  </si>
  <si>
    <t>WA01</t>
  </si>
  <si>
    <t>WA02</t>
  </si>
  <si>
    <t>WA03</t>
  </si>
  <si>
    <t>WA04</t>
  </si>
  <si>
    <t>WA05</t>
  </si>
  <si>
    <t>WA06</t>
  </si>
  <si>
    <t>WA07</t>
  </si>
  <si>
    <t>WA08</t>
  </si>
  <si>
    <t>WB01</t>
  </si>
  <si>
    <t>WB02</t>
  </si>
  <si>
    <t>WB03</t>
  </si>
  <si>
    <t>WB04</t>
  </si>
  <si>
    <t>WB05</t>
  </si>
  <si>
    <t>WB06</t>
  </si>
  <si>
    <t>WB07</t>
  </si>
  <si>
    <t>WB08</t>
  </si>
  <si>
    <t>WB09</t>
  </si>
  <si>
    <t>WB10</t>
  </si>
  <si>
    <t>WB11</t>
  </si>
  <si>
    <t>附件1-3：</t>
  </si>
  <si>
    <t>珠海市金湾区2023年冬季面向应届毕业生公开招聘公办中小学编制内教师岗位一览表（重庆考点）</t>
  </si>
  <si>
    <t>重庆考点
招聘人数</t>
  </si>
  <si>
    <t>CA01</t>
  </si>
  <si>
    <t>CA02</t>
  </si>
  <si>
    <t>CA03</t>
  </si>
  <si>
    <t>CA04</t>
  </si>
  <si>
    <t>CA05</t>
  </si>
  <si>
    <t>CA06</t>
  </si>
  <si>
    <t>CA07</t>
  </si>
  <si>
    <t>CB01</t>
  </si>
  <si>
    <t>CB02</t>
  </si>
  <si>
    <t>CB03</t>
  </si>
  <si>
    <t>CB04</t>
  </si>
  <si>
    <t>CB05</t>
  </si>
  <si>
    <t>CB06</t>
  </si>
  <si>
    <t>CB07</t>
  </si>
  <si>
    <t>CB08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</si>
</sst>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color theme="1"/>
      <name val="Calibri"/>
      <family val="0"/>
    </font>
    <font>
      <sz val="11"/>
      <name val="宋体"/>
      <family val="0"/>
    </font>
    <font>
      <b/>
      <sz val="9"/>
      <name val="宋体"/>
      <family val="0"/>
    </font>
    <font>
      <b/>
      <sz val="11"/>
      <color indexed="8"/>
      <name val="宋体"/>
      <family val="0"/>
    </font>
    <font>
      <sz val="12"/>
      <color indexed="8"/>
      <name val="宋体"/>
      <family val="0"/>
    </font>
    <font>
      <sz val="18"/>
      <color indexed="8"/>
      <name val="方正小标宋简体"/>
      <family val="0"/>
    </font>
    <font>
      <b/>
      <sz val="11"/>
      <name val="宋体"/>
      <family val="0"/>
    </font>
    <font>
      <sz val="10"/>
      <color indexed="8"/>
      <name val="Times New Roman"/>
      <family val="0"/>
    </font>
    <font>
      <sz val="10"/>
      <color indexed="8"/>
      <name val="宋体"/>
      <family val="0"/>
    </font>
    <font>
      <b/>
      <sz val="10"/>
      <color indexed="8"/>
      <name val="Times New Roman"/>
      <family val="0"/>
    </font>
    <font>
      <b/>
      <sz val="10"/>
      <color indexed="8"/>
      <name val="方正书宋_GBK"/>
      <family val="0"/>
    </font>
    <font>
      <b/>
      <sz val="10"/>
      <color indexed="8"/>
      <name val="宋体"/>
      <family val="0"/>
    </font>
    <font>
      <sz val="10"/>
      <color indexed="8"/>
      <name val="方正书宋_GBK"/>
      <family val="0"/>
    </font>
    <font>
      <sz val="10"/>
      <name val="Times New Roman"/>
      <family val="0"/>
    </font>
    <font>
      <b/>
      <sz val="10"/>
      <name val="Times New Roman"/>
      <family val="0"/>
    </font>
    <font>
      <sz val="11"/>
      <color indexed="9"/>
      <name val="宋体"/>
      <family val="0"/>
    </font>
    <font>
      <sz val="11"/>
      <color indexed="16"/>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u val="single"/>
      <sz val="11"/>
      <color indexed="12"/>
      <name val="宋体"/>
      <family val="0"/>
    </font>
    <font>
      <sz val="11"/>
      <color indexed="10"/>
      <name val="宋体"/>
      <family val="0"/>
    </font>
    <font>
      <sz val="12"/>
      <name val="宋体"/>
      <family val="0"/>
    </font>
    <font>
      <u val="single"/>
      <sz val="11"/>
      <color indexed="20"/>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63"/>
      <name val="宋体"/>
      <family val="0"/>
    </font>
    <font>
      <i/>
      <sz val="11"/>
      <color indexed="23"/>
      <name val="宋体"/>
      <family val="0"/>
    </font>
    <font>
      <sz val="11"/>
      <color indexed="19"/>
      <name val="宋体"/>
      <family val="0"/>
    </font>
    <font>
      <b/>
      <sz val="11"/>
      <color indexed="8"/>
      <name val="Times New Roman"/>
      <family val="0"/>
    </font>
    <font>
      <sz val="10"/>
      <name val="宋体"/>
      <family val="0"/>
    </font>
    <font>
      <sz val="10"/>
      <name val="方正书宋_GBK"/>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Calibri"/>
      <family val="0"/>
    </font>
    <font>
      <sz val="18"/>
      <color theme="1"/>
      <name val="方正小标宋简体"/>
      <family val="0"/>
    </font>
    <font>
      <sz val="10"/>
      <color theme="1"/>
      <name val="Times New Roman"/>
      <family val="0"/>
    </font>
    <font>
      <sz val="10"/>
      <color theme="1"/>
      <name val="宋体"/>
      <family val="0"/>
    </font>
    <font>
      <b/>
      <sz val="10"/>
      <color theme="1"/>
      <name val="Times New Roman"/>
      <family val="0"/>
    </font>
    <font>
      <b/>
      <sz val="10"/>
      <color theme="1"/>
      <name val="方正书宋_GBK"/>
      <family val="0"/>
    </font>
    <font>
      <b/>
      <sz val="10"/>
      <color theme="1"/>
      <name val="宋体"/>
      <family val="0"/>
    </font>
    <font>
      <sz val="10"/>
      <color theme="1"/>
      <name val="方正书宋_GBK"/>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0"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24" fillId="0" borderId="0">
      <alignment vertical="center"/>
      <protection/>
    </xf>
    <xf numFmtId="0" fontId="3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4" borderId="1" applyNumberFormat="0" applyAlignment="0" applyProtection="0"/>
    <xf numFmtId="0" fontId="41" fillId="0" borderId="2" applyNumberFormat="0" applyFill="0" applyAlignment="0" applyProtection="0"/>
    <xf numFmtId="0" fontId="42" fillId="15" borderId="3" applyNumberFormat="0" applyAlignment="0" applyProtection="0"/>
    <xf numFmtId="0" fontId="43" fillId="0" borderId="0" applyNumberFormat="0" applyFill="0" applyBorder="0" applyAlignment="0" applyProtection="0"/>
    <xf numFmtId="0" fontId="4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5" fillId="0" borderId="5" applyNumberFormat="0" applyFill="0" applyAlignment="0" applyProtection="0"/>
    <xf numFmtId="0" fontId="46" fillId="0" borderId="0" applyNumberFormat="0" applyFill="0" applyBorder="0" applyAlignment="0" applyProtection="0"/>
    <xf numFmtId="0" fontId="47" fillId="16" borderId="3" applyNumberFormat="0" applyAlignment="0" applyProtection="0"/>
    <xf numFmtId="0" fontId="37" fillId="19" borderId="0" applyNumberFormat="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0" fillId="21" borderId="6" applyNumberFormat="0" applyFont="0" applyAlignment="0" applyProtection="0"/>
    <xf numFmtId="0" fontId="4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50"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7" fillId="25" borderId="0" applyNumberFormat="0" applyBorder="0" applyAlignment="0" applyProtection="0"/>
    <xf numFmtId="0" fontId="51" fillId="0" borderId="8" applyNumberFormat="0" applyFill="0" applyAlignment="0" applyProtection="0"/>
    <xf numFmtId="0" fontId="37"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0" applyNumberFormat="0" applyBorder="0" applyAlignment="0" applyProtection="0"/>
  </cellStyleXfs>
  <cellXfs count="58">
    <xf numFmtId="0" fontId="0" fillId="0" borderId="0" xfId="0" applyFont="1" applyAlignment="1">
      <alignment vertical="center"/>
    </xf>
    <xf numFmtId="0" fontId="0" fillId="0" borderId="0" xfId="0" applyAlignment="1">
      <alignment horizontal="center" vertical="center"/>
    </xf>
    <xf numFmtId="0" fontId="2" fillId="0" borderId="0" xfId="23" applyFont="1" applyAlignment="1">
      <alignment horizontal="center" vertical="center"/>
      <protection/>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Fill="1" applyAlignment="1">
      <alignment horizontal="center" vertical="center"/>
    </xf>
    <xf numFmtId="0" fontId="51" fillId="0" borderId="0" xfId="0" applyFont="1" applyAlignment="1">
      <alignment horizontal="center" vertical="center"/>
    </xf>
    <xf numFmtId="0" fontId="0" fillId="0" borderId="0" xfId="0" applyFont="1" applyAlignment="1">
      <alignment horizontal="center" vertical="center"/>
    </xf>
    <xf numFmtId="176" fontId="0" fillId="0" borderId="0" xfId="0" applyNumberForma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3" fillId="0" borderId="9" xfId="23" applyFont="1" applyBorder="1" applyAlignment="1">
      <alignment horizontal="center" vertical="center" wrapText="1"/>
      <protection/>
    </xf>
    <xf numFmtId="176" fontId="3" fillId="0" borderId="9" xfId="23" applyNumberFormat="1" applyFont="1" applyBorder="1" applyAlignment="1">
      <alignment horizontal="center" vertical="center" wrapText="1"/>
      <protection/>
    </xf>
    <xf numFmtId="176" fontId="6" fillId="0" borderId="9" xfId="23" applyNumberFormat="1" applyFont="1" applyBorder="1" applyAlignment="1">
      <alignment horizontal="center" vertical="center" wrapText="1"/>
      <protection/>
    </xf>
    <xf numFmtId="0" fontId="57" fillId="0" borderId="9" xfId="0" applyFont="1" applyBorder="1" applyAlignment="1">
      <alignment horizontal="center" vertical="center"/>
    </xf>
    <xf numFmtId="0" fontId="58" fillId="0" borderId="9" xfId="0" applyFont="1" applyBorder="1" applyAlignment="1">
      <alignment horizontal="center" vertical="center"/>
    </xf>
    <xf numFmtId="176" fontId="59" fillId="0" borderId="9" xfId="0" applyNumberFormat="1" applyFont="1" applyBorder="1" applyAlignment="1">
      <alignment horizontal="center" vertical="center"/>
    </xf>
    <xf numFmtId="0" fontId="58" fillId="0" borderId="9"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59" fillId="0" borderId="9" xfId="0" applyFont="1" applyBorder="1" applyAlignment="1">
      <alignment horizontal="center" vertical="center"/>
    </xf>
    <xf numFmtId="0" fontId="57" fillId="0" borderId="9" xfId="0" applyFont="1" applyFill="1" applyBorder="1" applyAlignment="1">
      <alignment horizontal="center" vertical="center"/>
    </xf>
    <xf numFmtId="0" fontId="60"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59" fillId="0" borderId="9" xfId="0" applyFont="1" applyFill="1" applyBorder="1" applyAlignment="1">
      <alignment horizontal="center" vertical="center"/>
    </xf>
    <xf numFmtId="0" fontId="58" fillId="0" borderId="9" xfId="0" applyFont="1" applyBorder="1" applyAlignment="1">
      <alignment horizontal="left" vertical="center" wrapText="1"/>
    </xf>
    <xf numFmtId="176" fontId="62" fillId="0" borderId="9" xfId="0" applyNumberFormat="1" applyFont="1" applyBorder="1" applyAlignment="1">
      <alignment horizontal="center" vertical="center"/>
    </xf>
    <xf numFmtId="0" fontId="8" fillId="0" borderId="9" xfId="0" applyFont="1" applyBorder="1" applyAlignment="1">
      <alignment horizontal="center" vertical="center"/>
    </xf>
    <xf numFmtId="0" fontId="57" fillId="0" borderId="9" xfId="0" applyFont="1" applyBorder="1" applyAlignment="1">
      <alignment horizontal="center" vertical="center"/>
    </xf>
    <xf numFmtId="0" fontId="59" fillId="0" borderId="9" xfId="0" applyFont="1" applyBorder="1" applyAlignment="1">
      <alignment horizontal="center" vertical="center"/>
    </xf>
    <xf numFmtId="0" fontId="57" fillId="0" borderId="9" xfId="0" applyFont="1" applyBorder="1" applyAlignment="1">
      <alignment horizontal="center" vertical="center"/>
    </xf>
    <xf numFmtId="0" fontId="57" fillId="0" borderId="13" xfId="0" applyFont="1" applyFill="1" applyBorder="1" applyAlignment="1">
      <alignment horizontal="center"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9" fillId="0" borderId="9" xfId="0" applyFont="1" applyBorder="1" applyAlignment="1">
      <alignment horizontal="left" vertical="center" wrapText="1"/>
    </xf>
    <xf numFmtId="0" fontId="58" fillId="0" borderId="12" xfId="0" applyFont="1" applyFill="1" applyBorder="1" applyAlignment="1">
      <alignment horizontal="center"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6" fillId="0" borderId="0" xfId="23" applyFont="1" applyAlignment="1">
      <alignment horizontal="center" vertical="center"/>
      <protection/>
    </xf>
    <xf numFmtId="0" fontId="51" fillId="0" borderId="0" xfId="0" applyFont="1" applyFill="1" applyAlignment="1">
      <alignment horizontal="center" vertical="center"/>
    </xf>
    <xf numFmtId="0" fontId="6" fillId="0" borderId="9" xfId="23" applyFont="1" applyBorder="1" applyAlignment="1">
      <alignment horizontal="center" vertical="center" wrapText="1"/>
      <protection/>
    </xf>
    <xf numFmtId="0" fontId="58"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62" fillId="0" borderId="9" xfId="0" applyFont="1" applyBorder="1" applyAlignment="1">
      <alignment horizontal="center" vertical="center"/>
    </xf>
    <xf numFmtId="0" fontId="0" fillId="0" borderId="0" xfId="0" applyFont="1" applyAlignment="1">
      <alignment horizontal="center" vertical="center"/>
    </xf>
    <xf numFmtId="0" fontId="13" fillId="0" borderId="13"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5" xfId="0" applyFont="1" applyFill="1" applyBorder="1" applyAlignment="1">
      <alignment horizontal="lef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43"/>
  <sheetViews>
    <sheetView zoomScaleSheetLayoutView="100" workbookViewId="0" topLeftCell="A5">
      <selection activeCell="N49" sqref="N49"/>
    </sheetView>
  </sheetViews>
  <sheetFormatPr defaultColWidth="9.00390625" defaultRowHeight="15"/>
  <cols>
    <col min="1" max="1" width="10.8515625" style="7" customWidth="1"/>
    <col min="2" max="2" width="10.8515625" style="1" customWidth="1"/>
    <col min="3" max="3" width="11.57421875" style="1" customWidth="1"/>
    <col min="4" max="5" width="12.28125" style="1" customWidth="1"/>
    <col min="6" max="6" width="19.421875" style="1" customWidth="1"/>
    <col min="7" max="8" width="10.8515625" style="1" customWidth="1"/>
    <col min="9" max="9" width="31.57421875" style="1" customWidth="1"/>
    <col min="10" max="10" width="28.00390625" style="1" customWidth="1"/>
    <col min="11" max="11" width="20.7109375" style="1" customWidth="1"/>
    <col min="12" max="254" width="9.00390625" style="1" customWidth="1"/>
  </cols>
  <sheetData>
    <row r="1" s="1" customFormat="1" ht="24.75" customHeight="1">
      <c r="A1" s="9" t="s">
        <v>0</v>
      </c>
    </row>
    <row r="2" spans="1:11" s="1" customFormat="1" ht="48" customHeight="1">
      <c r="A2" s="10" t="s">
        <v>1</v>
      </c>
      <c r="B2" s="10"/>
      <c r="C2" s="10"/>
      <c r="D2" s="10"/>
      <c r="E2" s="10"/>
      <c r="F2" s="10"/>
      <c r="G2" s="10"/>
      <c r="H2" s="10"/>
      <c r="I2" s="10"/>
      <c r="J2" s="10"/>
      <c r="K2" s="10"/>
    </row>
    <row r="3" spans="1:254" s="48" customFormat="1" ht="27">
      <c r="A3" s="11" t="s">
        <v>2</v>
      </c>
      <c r="B3" s="12" t="s">
        <v>3</v>
      </c>
      <c r="C3" s="11" t="s">
        <v>4</v>
      </c>
      <c r="D3" s="50" t="s">
        <v>5</v>
      </c>
      <c r="E3" s="50" t="s">
        <v>6</v>
      </c>
      <c r="F3" s="11" t="s">
        <v>7</v>
      </c>
      <c r="G3" s="11" t="s">
        <v>8</v>
      </c>
      <c r="H3" s="11" t="s">
        <v>9</v>
      </c>
      <c r="I3" s="11" t="s">
        <v>10</v>
      </c>
      <c r="J3" s="11" t="s">
        <v>11</v>
      </c>
      <c r="K3" s="11" t="s">
        <v>12</v>
      </c>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row>
    <row r="4" spans="1:254" s="3" customFormat="1" ht="39" customHeight="1">
      <c r="A4" s="14">
        <v>1</v>
      </c>
      <c r="B4" s="14" t="s">
        <v>13</v>
      </c>
      <c r="C4" s="15" t="s">
        <v>14</v>
      </c>
      <c r="D4" s="21">
        <v>11</v>
      </c>
      <c r="E4" s="53" t="s">
        <v>15</v>
      </c>
      <c r="F4" s="29" t="s">
        <v>16</v>
      </c>
      <c r="G4" s="29" t="s">
        <v>17</v>
      </c>
      <c r="H4" s="29" t="s">
        <v>18</v>
      </c>
      <c r="I4" s="33" t="s">
        <v>19</v>
      </c>
      <c r="J4" s="33" t="s">
        <v>20</v>
      </c>
      <c r="K4" s="34" t="s">
        <v>21</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3" customFormat="1" ht="39" customHeight="1">
      <c r="A5" s="14">
        <v>2</v>
      </c>
      <c r="B5" s="14" t="s">
        <v>22</v>
      </c>
      <c r="C5" s="15" t="s">
        <v>14</v>
      </c>
      <c r="D5" s="21">
        <v>11</v>
      </c>
      <c r="E5" s="53" t="s">
        <v>23</v>
      </c>
      <c r="F5" s="29" t="s">
        <v>16</v>
      </c>
      <c r="G5" s="29" t="s">
        <v>17</v>
      </c>
      <c r="H5" s="29" t="s">
        <v>18</v>
      </c>
      <c r="I5" s="33" t="s">
        <v>19</v>
      </c>
      <c r="J5" s="33" t="s">
        <v>20</v>
      </c>
      <c r="K5" s="3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3" customFormat="1" ht="39" customHeight="1">
      <c r="A6" s="14">
        <v>3</v>
      </c>
      <c r="B6" s="14" t="s">
        <v>24</v>
      </c>
      <c r="C6" s="15" t="s">
        <v>14</v>
      </c>
      <c r="D6" s="21">
        <v>10</v>
      </c>
      <c r="E6" s="53" t="s">
        <v>15</v>
      </c>
      <c r="F6" s="29" t="s">
        <v>16</v>
      </c>
      <c r="G6" s="29" t="s">
        <v>17</v>
      </c>
      <c r="H6" s="29" t="s">
        <v>18</v>
      </c>
      <c r="I6" s="33" t="s">
        <v>19</v>
      </c>
      <c r="J6" s="33" t="s">
        <v>20</v>
      </c>
      <c r="K6" s="34"/>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3" customFormat="1" ht="39" customHeight="1">
      <c r="A7" s="14">
        <v>4</v>
      </c>
      <c r="B7" s="14" t="s">
        <v>25</v>
      </c>
      <c r="C7" s="15" t="s">
        <v>14</v>
      </c>
      <c r="D7" s="21">
        <v>10</v>
      </c>
      <c r="E7" s="53" t="s">
        <v>23</v>
      </c>
      <c r="F7" s="29" t="s">
        <v>16</v>
      </c>
      <c r="G7" s="29" t="s">
        <v>17</v>
      </c>
      <c r="H7" s="29" t="s">
        <v>18</v>
      </c>
      <c r="I7" s="33" t="s">
        <v>19</v>
      </c>
      <c r="J7" s="33" t="s">
        <v>20</v>
      </c>
      <c r="K7" s="34"/>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3" customFormat="1" ht="54">
      <c r="A8" s="14">
        <v>5</v>
      </c>
      <c r="B8" s="14" t="s">
        <v>26</v>
      </c>
      <c r="C8" s="15" t="s">
        <v>27</v>
      </c>
      <c r="D8" s="21">
        <v>15</v>
      </c>
      <c r="E8" s="53" t="s">
        <v>15</v>
      </c>
      <c r="F8" s="29" t="s">
        <v>16</v>
      </c>
      <c r="G8" s="29" t="s">
        <v>17</v>
      </c>
      <c r="H8" s="29" t="s">
        <v>18</v>
      </c>
      <c r="I8" s="33" t="s">
        <v>28</v>
      </c>
      <c r="J8" s="33" t="s">
        <v>29</v>
      </c>
      <c r="K8" s="3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3" customFormat="1" ht="54">
      <c r="A9" s="14">
        <v>6</v>
      </c>
      <c r="B9" s="14" t="s">
        <v>30</v>
      </c>
      <c r="C9" s="15" t="s">
        <v>27</v>
      </c>
      <c r="D9" s="21">
        <v>15</v>
      </c>
      <c r="E9" s="53" t="s">
        <v>23</v>
      </c>
      <c r="F9" s="29" t="s">
        <v>16</v>
      </c>
      <c r="G9" s="29" t="s">
        <v>17</v>
      </c>
      <c r="H9" s="29" t="s">
        <v>18</v>
      </c>
      <c r="I9" s="33" t="s">
        <v>28</v>
      </c>
      <c r="J9" s="33" t="s">
        <v>29</v>
      </c>
      <c r="K9" s="3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3" customFormat="1" ht="40.5">
      <c r="A10" s="14">
        <v>7</v>
      </c>
      <c r="B10" s="14" t="s">
        <v>31</v>
      </c>
      <c r="C10" s="15" t="s">
        <v>32</v>
      </c>
      <c r="D10" s="21">
        <v>7</v>
      </c>
      <c r="E10" s="53" t="s">
        <v>33</v>
      </c>
      <c r="F10" s="29" t="s">
        <v>16</v>
      </c>
      <c r="G10" s="29" t="s">
        <v>17</v>
      </c>
      <c r="H10" s="29" t="s">
        <v>18</v>
      </c>
      <c r="I10" s="36" t="s">
        <v>34</v>
      </c>
      <c r="J10" s="36" t="s">
        <v>35</v>
      </c>
      <c r="K10" s="35"/>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3" customFormat="1" ht="36" customHeight="1">
      <c r="A11" s="14">
        <v>8</v>
      </c>
      <c r="B11" s="14" t="s">
        <v>36</v>
      </c>
      <c r="C11" s="15" t="s">
        <v>37</v>
      </c>
      <c r="D11" s="21">
        <v>6</v>
      </c>
      <c r="E11" s="53" t="s">
        <v>33</v>
      </c>
      <c r="F11" s="29" t="s">
        <v>16</v>
      </c>
      <c r="G11" s="29" t="s">
        <v>17</v>
      </c>
      <c r="H11" s="29" t="s">
        <v>18</v>
      </c>
      <c r="I11" s="36" t="s">
        <v>38</v>
      </c>
      <c r="J11" s="36" t="s">
        <v>39</v>
      </c>
      <c r="K11" s="3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3" customFormat="1" ht="36" customHeight="1">
      <c r="A12" s="14">
        <v>9</v>
      </c>
      <c r="B12" s="14" t="s">
        <v>40</v>
      </c>
      <c r="C12" s="51" t="s">
        <v>41</v>
      </c>
      <c r="D12" s="21">
        <v>2</v>
      </c>
      <c r="E12" s="53" t="s">
        <v>33</v>
      </c>
      <c r="F12" s="29" t="s">
        <v>16</v>
      </c>
      <c r="G12" s="29" t="s">
        <v>17</v>
      </c>
      <c r="H12" s="29" t="s">
        <v>18</v>
      </c>
      <c r="I12" s="36" t="s">
        <v>38</v>
      </c>
      <c r="J12" s="36" t="s">
        <v>39</v>
      </c>
      <c r="K12" s="3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3" customFormat="1" ht="36" customHeight="1">
      <c r="A13" s="14">
        <v>10</v>
      </c>
      <c r="B13" s="14" t="s">
        <v>42</v>
      </c>
      <c r="C13" s="51" t="s">
        <v>43</v>
      </c>
      <c r="D13" s="21">
        <v>1</v>
      </c>
      <c r="E13" s="53" t="s">
        <v>33</v>
      </c>
      <c r="F13" s="29" t="s">
        <v>16</v>
      </c>
      <c r="G13" s="29" t="s">
        <v>17</v>
      </c>
      <c r="H13" s="29" t="s">
        <v>18</v>
      </c>
      <c r="I13" s="36" t="s">
        <v>38</v>
      </c>
      <c r="J13" s="36" t="s">
        <v>39</v>
      </c>
      <c r="K13" s="3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3" customFormat="1" ht="67.5">
      <c r="A14" s="14">
        <v>11</v>
      </c>
      <c r="B14" s="14" t="s">
        <v>44</v>
      </c>
      <c r="C14" s="51" t="s">
        <v>45</v>
      </c>
      <c r="D14" s="21">
        <v>4</v>
      </c>
      <c r="E14" s="53" t="s">
        <v>33</v>
      </c>
      <c r="F14" s="29" t="s">
        <v>16</v>
      </c>
      <c r="G14" s="29" t="s">
        <v>17</v>
      </c>
      <c r="H14" s="29" t="s">
        <v>18</v>
      </c>
      <c r="I14" s="36" t="s">
        <v>46</v>
      </c>
      <c r="J14" s="36" t="s">
        <v>47</v>
      </c>
      <c r="K14" s="3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3" customFormat="1" ht="90" customHeight="1">
      <c r="A15" s="14">
        <v>12</v>
      </c>
      <c r="B15" s="14" t="s">
        <v>48</v>
      </c>
      <c r="C15" s="51" t="s">
        <v>49</v>
      </c>
      <c r="D15" s="21">
        <v>1</v>
      </c>
      <c r="E15" s="53" t="s">
        <v>33</v>
      </c>
      <c r="F15" s="29" t="s">
        <v>16</v>
      </c>
      <c r="G15" s="29" t="s">
        <v>17</v>
      </c>
      <c r="H15" s="29" t="s">
        <v>18</v>
      </c>
      <c r="I15" s="36" t="s">
        <v>46</v>
      </c>
      <c r="J15" s="36" t="s">
        <v>47</v>
      </c>
      <c r="K15" s="3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3" customFormat="1" ht="42" customHeight="1">
      <c r="A16" s="14">
        <v>13</v>
      </c>
      <c r="B16" s="14" t="s">
        <v>50</v>
      </c>
      <c r="C16" s="51" t="s">
        <v>51</v>
      </c>
      <c r="D16" s="21">
        <v>1</v>
      </c>
      <c r="E16" s="53" t="s">
        <v>33</v>
      </c>
      <c r="F16" s="29" t="s">
        <v>16</v>
      </c>
      <c r="G16" s="29" t="s">
        <v>17</v>
      </c>
      <c r="H16" s="29" t="s">
        <v>18</v>
      </c>
      <c r="I16" s="36" t="s">
        <v>52</v>
      </c>
      <c r="J16" s="36" t="s">
        <v>53</v>
      </c>
      <c r="K16" s="3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3" customFormat="1" ht="67.5">
      <c r="A17" s="14">
        <v>14</v>
      </c>
      <c r="B17" s="14" t="s">
        <v>54</v>
      </c>
      <c r="C17" s="15" t="s">
        <v>55</v>
      </c>
      <c r="D17" s="21">
        <v>2</v>
      </c>
      <c r="E17" s="53" t="s">
        <v>33</v>
      </c>
      <c r="F17" s="29" t="s">
        <v>16</v>
      </c>
      <c r="G17" s="29" t="s">
        <v>17</v>
      </c>
      <c r="H17" s="29" t="s">
        <v>18</v>
      </c>
      <c r="I17" s="36" t="s">
        <v>56</v>
      </c>
      <c r="J17" s="36" t="s">
        <v>57</v>
      </c>
      <c r="K17" s="3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3" customFormat="1" ht="120" customHeight="1">
      <c r="A18" s="14">
        <v>15</v>
      </c>
      <c r="B18" s="14" t="s">
        <v>58</v>
      </c>
      <c r="C18" s="44" t="s">
        <v>59</v>
      </c>
      <c r="D18" s="21">
        <v>1</v>
      </c>
      <c r="E18" s="53" t="s">
        <v>33</v>
      </c>
      <c r="F18" s="29" t="s">
        <v>16</v>
      </c>
      <c r="G18" s="29" t="s">
        <v>17</v>
      </c>
      <c r="H18" s="29" t="s">
        <v>18</v>
      </c>
      <c r="I18" s="55" t="s">
        <v>60</v>
      </c>
      <c r="J18" s="55" t="s">
        <v>61</v>
      </c>
      <c r="K18" s="3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3" customFormat="1" ht="94.5">
      <c r="A19" s="14">
        <v>16</v>
      </c>
      <c r="B19" s="14" t="s">
        <v>62</v>
      </c>
      <c r="C19" s="17" t="s">
        <v>63</v>
      </c>
      <c r="D19" s="21">
        <v>1</v>
      </c>
      <c r="E19" s="53" t="s">
        <v>33</v>
      </c>
      <c r="F19" s="29" t="s">
        <v>16</v>
      </c>
      <c r="G19" s="29" t="s">
        <v>17</v>
      </c>
      <c r="H19" s="29" t="s">
        <v>18</v>
      </c>
      <c r="I19" s="33" t="s">
        <v>64</v>
      </c>
      <c r="J19" s="33" t="s">
        <v>65</v>
      </c>
      <c r="K19" s="3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11" ht="31.5" customHeight="1">
      <c r="A20" s="14">
        <v>17</v>
      </c>
      <c r="B20" s="14" t="s">
        <v>66</v>
      </c>
      <c r="C20" s="43" t="s">
        <v>67</v>
      </c>
      <c r="D20" s="21">
        <v>2</v>
      </c>
      <c r="E20" s="53" t="s">
        <v>33</v>
      </c>
      <c r="F20" s="29" t="s">
        <v>16</v>
      </c>
      <c r="G20" s="29" t="s">
        <v>17</v>
      </c>
      <c r="H20" s="29" t="s">
        <v>18</v>
      </c>
      <c r="I20" s="46" t="s">
        <v>68</v>
      </c>
      <c r="J20" s="33" t="s">
        <v>69</v>
      </c>
      <c r="K20" s="35"/>
    </row>
    <row r="21" spans="1:11" ht="31.5" customHeight="1">
      <c r="A21" s="14">
        <v>18</v>
      </c>
      <c r="B21" s="14" t="s">
        <v>70</v>
      </c>
      <c r="C21" s="43" t="s">
        <v>71</v>
      </c>
      <c r="D21" s="21">
        <v>5</v>
      </c>
      <c r="E21" s="53" t="s">
        <v>33</v>
      </c>
      <c r="F21" s="29" t="s">
        <v>16</v>
      </c>
      <c r="G21" s="29" t="s">
        <v>17</v>
      </c>
      <c r="H21" s="29" t="s">
        <v>18</v>
      </c>
      <c r="I21" s="46" t="s">
        <v>68</v>
      </c>
      <c r="J21" s="33" t="s">
        <v>69</v>
      </c>
      <c r="K21" s="35"/>
    </row>
    <row r="22" spans="1:11" s="6" customFormat="1" ht="24.75" customHeight="1">
      <c r="A22" s="18" t="s">
        <v>72</v>
      </c>
      <c r="B22" s="19"/>
      <c r="C22" s="20"/>
      <c r="D22" s="21">
        <f>SUM(D4:D21)</f>
        <v>105</v>
      </c>
      <c r="E22" s="21"/>
      <c r="F22" s="31"/>
      <c r="G22" s="31"/>
      <c r="H22" s="31"/>
      <c r="I22" s="37"/>
      <c r="J22" s="37"/>
      <c r="K22" s="35"/>
    </row>
    <row r="23" spans="1:254" s="4" customFormat="1" ht="33.75" customHeight="1">
      <c r="A23" s="22">
        <v>1</v>
      </c>
      <c r="B23" s="22" t="s">
        <v>73</v>
      </c>
      <c r="C23" s="17" t="s">
        <v>74</v>
      </c>
      <c r="D23" s="21">
        <v>8</v>
      </c>
      <c r="E23" s="53" t="s">
        <v>33</v>
      </c>
      <c r="F23" s="29" t="s">
        <v>16</v>
      </c>
      <c r="G23" s="29" t="s">
        <v>75</v>
      </c>
      <c r="H23" s="29" t="s">
        <v>76</v>
      </c>
      <c r="I23" s="33" t="s">
        <v>19</v>
      </c>
      <c r="J23" s="33" t="s">
        <v>20</v>
      </c>
      <c r="K23" s="35"/>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49" customFormat="1" ht="54">
      <c r="A24" s="22">
        <v>2</v>
      </c>
      <c r="B24" s="22" t="s">
        <v>77</v>
      </c>
      <c r="C24" s="17" t="s">
        <v>78</v>
      </c>
      <c r="D24" s="21">
        <v>8</v>
      </c>
      <c r="E24" s="53" t="s">
        <v>33</v>
      </c>
      <c r="F24" s="29" t="s">
        <v>16</v>
      </c>
      <c r="G24" s="29" t="s">
        <v>75</v>
      </c>
      <c r="H24" s="29" t="s">
        <v>76</v>
      </c>
      <c r="I24" s="33" t="s">
        <v>28</v>
      </c>
      <c r="J24" s="33" t="s">
        <v>29</v>
      </c>
      <c r="K24" s="38"/>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5" customFormat="1" ht="42.75" customHeight="1">
      <c r="A25" s="22">
        <v>3</v>
      </c>
      <c r="B25" s="22" t="s">
        <v>79</v>
      </c>
      <c r="C25" s="17" t="s">
        <v>80</v>
      </c>
      <c r="D25" s="21">
        <v>8</v>
      </c>
      <c r="E25" s="53" t="s">
        <v>33</v>
      </c>
      <c r="F25" s="29" t="s">
        <v>16</v>
      </c>
      <c r="G25" s="29" t="s">
        <v>75</v>
      </c>
      <c r="H25" s="29" t="s">
        <v>76</v>
      </c>
      <c r="I25" s="36" t="s">
        <v>34</v>
      </c>
      <c r="J25" s="36" t="s">
        <v>35</v>
      </c>
      <c r="K25" s="3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3" customFormat="1" ht="33" customHeight="1">
      <c r="A26" s="22">
        <v>4</v>
      </c>
      <c r="B26" s="22" t="s">
        <v>81</v>
      </c>
      <c r="C26" s="17" t="s">
        <v>82</v>
      </c>
      <c r="D26" s="21">
        <v>5</v>
      </c>
      <c r="E26" s="53" t="s">
        <v>33</v>
      </c>
      <c r="F26" s="29" t="s">
        <v>16</v>
      </c>
      <c r="G26" s="29" t="s">
        <v>75</v>
      </c>
      <c r="H26" s="29" t="s">
        <v>76</v>
      </c>
      <c r="I26" s="36" t="s">
        <v>38</v>
      </c>
      <c r="J26" s="36" t="s">
        <v>39</v>
      </c>
      <c r="K26" s="3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3" customFormat="1" ht="33" customHeight="1">
      <c r="A27" s="22">
        <v>5</v>
      </c>
      <c r="B27" s="22" t="s">
        <v>83</v>
      </c>
      <c r="C27" s="52" t="s">
        <v>84</v>
      </c>
      <c r="D27" s="21">
        <v>2</v>
      </c>
      <c r="E27" s="53" t="s">
        <v>33</v>
      </c>
      <c r="F27" s="29" t="s">
        <v>16</v>
      </c>
      <c r="G27" s="29" t="s">
        <v>75</v>
      </c>
      <c r="H27" s="29" t="s">
        <v>76</v>
      </c>
      <c r="I27" s="36" t="s">
        <v>38</v>
      </c>
      <c r="J27" s="36" t="s">
        <v>39</v>
      </c>
      <c r="K27" s="35"/>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3" customFormat="1" ht="33" customHeight="1">
      <c r="A28" s="22">
        <v>6</v>
      </c>
      <c r="B28" s="22" t="s">
        <v>85</v>
      </c>
      <c r="C28" s="52" t="s">
        <v>86</v>
      </c>
      <c r="D28" s="21">
        <v>1</v>
      </c>
      <c r="E28" s="53" t="s">
        <v>33</v>
      </c>
      <c r="F28" s="29" t="s">
        <v>16</v>
      </c>
      <c r="G28" s="29" t="s">
        <v>75</v>
      </c>
      <c r="H28" s="29" t="s">
        <v>76</v>
      </c>
      <c r="I28" s="36" t="s">
        <v>38</v>
      </c>
      <c r="J28" s="36" t="s">
        <v>39</v>
      </c>
      <c r="K28" s="35"/>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3" customFormat="1" ht="121.5">
      <c r="A29" s="22">
        <v>7</v>
      </c>
      <c r="B29" s="22" t="s">
        <v>87</v>
      </c>
      <c r="C29" s="17" t="s">
        <v>88</v>
      </c>
      <c r="D29" s="21">
        <v>5</v>
      </c>
      <c r="E29" s="53" t="s">
        <v>33</v>
      </c>
      <c r="F29" s="29" t="s">
        <v>16</v>
      </c>
      <c r="G29" s="29" t="s">
        <v>75</v>
      </c>
      <c r="H29" s="29" t="s">
        <v>76</v>
      </c>
      <c r="I29" s="36" t="s">
        <v>89</v>
      </c>
      <c r="J29" s="36" t="s">
        <v>90</v>
      </c>
      <c r="K29" s="35"/>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3" customFormat="1" ht="30" customHeight="1">
      <c r="A30" s="22">
        <v>8</v>
      </c>
      <c r="B30" s="22" t="s">
        <v>91</v>
      </c>
      <c r="C30" s="17" t="s">
        <v>92</v>
      </c>
      <c r="D30" s="21">
        <v>4</v>
      </c>
      <c r="E30" s="53" t="s">
        <v>33</v>
      </c>
      <c r="F30" s="29" t="s">
        <v>16</v>
      </c>
      <c r="G30" s="29" t="s">
        <v>75</v>
      </c>
      <c r="H30" s="29" t="s">
        <v>76</v>
      </c>
      <c r="I30" s="36" t="s">
        <v>93</v>
      </c>
      <c r="J30" s="36" t="s">
        <v>94</v>
      </c>
      <c r="K30" s="35"/>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3" customFormat="1" ht="30" customHeight="1">
      <c r="A31" s="22">
        <v>9</v>
      </c>
      <c r="B31" s="22" t="s">
        <v>95</v>
      </c>
      <c r="C31" s="17" t="s">
        <v>96</v>
      </c>
      <c r="D31" s="21">
        <v>3</v>
      </c>
      <c r="E31" s="53" t="s">
        <v>33</v>
      </c>
      <c r="F31" s="29" t="s">
        <v>16</v>
      </c>
      <c r="G31" s="29" t="s">
        <v>75</v>
      </c>
      <c r="H31" s="29" t="s">
        <v>76</v>
      </c>
      <c r="I31" s="39" t="s">
        <v>97</v>
      </c>
      <c r="J31" s="40" t="s">
        <v>98</v>
      </c>
      <c r="K31" s="3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3" customFormat="1" ht="30" customHeight="1">
      <c r="A32" s="22">
        <v>10</v>
      </c>
      <c r="B32" s="22" t="s">
        <v>99</v>
      </c>
      <c r="C32" s="44" t="s">
        <v>100</v>
      </c>
      <c r="D32" s="21">
        <v>2</v>
      </c>
      <c r="E32" s="53" t="s">
        <v>33</v>
      </c>
      <c r="F32" s="29" t="s">
        <v>16</v>
      </c>
      <c r="G32" s="29" t="s">
        <v>75</v>
      </c>
      <c r="H32" s="29" t="s">
        <v>76</v>
      </c>
      <c r="I32" s="39" t="s">
        <v>101</v>
      </c>
      <c r="J32" s="40" t="s">
        <v>102</v>
      </c>
      <c r="K32" s="3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3" customFormat="1" ht="30" customHeight="1">
      <c r="A33" s="22">
        <v>11</v>
      </c>
      <c r="B33" s="22" t="s">
        <v>103</v>
      </c>
      <c r="C33" s="44" t="s">
        <v>104</v>
      </c>
      <c r="D33" s="21">
        <v>2</v>
      </c>
      <c r="E33" s="53" t="s">
        <v>33</v>
      </c>
      <c r="F33" s="29" t="s">
        <v>16</v>
      </c>
      <c r="G33" s="29" t="s">
        <v>75</v>
      </c>
      <c r="H33" s="29" t="s">
        <v>76</v>
      </c>
      <c r="I33" s="39" t="s">
        <v>105</v>
      </c>
      <c r="J33" s="40" t="s">
        <v>106</v>
      </c>
      <c r="K33" s="35"/>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3" customFormat="1" ht="30" customHeight="1">
      <c r="A34" s="22">
        <v>12</v>
      </c>
      <c r="B34" s="22" t="s">
        <v>107</v>
      </c>
      <c r="C34" s="17" t="s">
        <v>108</v>
      </c>
      <c r="D34" s="21">
        <v>2</v>
      </c>
      <c r="E34" s="53" t="s">
        <v>33</v>
      </c>
      <c r="F34" s="29" t="s">
        <v>16</v>
      </c>
      <c r="G34" s="29" t="s">
        <v>75</v>
      </c>
      <c r="H34" s="29" t="s">
        <v>76</v>
      </c>
      <c r="I34" s="39" t="s">
        <v>109</v>
      </c>
      <c r="J34" s="56" t="s">
        <v>110</v>
      </c>
      <c r="K34" s="3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3" customFormat="1" ht="67.5">
      <c r="A35" s="22">
        <v>13</v>
      </c>
      <c r="B35" s="22" t="s">
        <v>111</v>
      </c>
      <c r="C35" s="17" t="s">
        <v>112</v>
      </c>
      <c r="D35" s="21">
        <v>7</v>
      </c>
      <c r="E35" s="53" t="s">
        <v>33</v>
      </c>
      <c r="F35" s="29" t="s">
        <v>16</v>
      </c>
      <c r="G35" s="29" t="s">
        <v>75</v>
      </c>
      <c r="H35" s="29" t="s">
        <v>76</v>
      </c>
      <c r="I35" s="36" t="s">
        <v>56</v>
      </c>
      <c r="J35" s="36" t="s">
        <v>57</v>
      </c>
      <c r="K35" s="3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3" customFormat="1" ht="49.5" customHeight="1">
      <c r="A36" s="22">
        <v>14</v>
      </c>
      <c r="B36" s="22" t="s">
        <v>113</v>
      </c>
      <c r="C36" s="17" t="s">
        <v>114</v>
      </c>
      <c r="D36" s="21">
        <v>2</v>
      </c>
      <c r="E36" s="53" t="s">
        <v>33</v>
      </c>
      <c r="F36" s="29" t="s">
        <v>16</v>
      </c>
      <c r="G36" s="29" t="s">
        <v>75</v>
      </c>
      <c r="H36" s="29" t="s">
        <v>76</v>
      </c>
      <c r="I36" s="36" t="s">
        <v>115</v>
      </c>
      <c r="J36" s="36" t="s">
        <v>116</v>
      </c>
      <c r="K36" s="35"/>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3" customFormat="1" ht="49.5" customHeight="1">
      <c r="A37" s="22">
        <v>15</v>
      </c>
      <c r="B37" s="22" t="s">
        <v>117</v>
      </c>
      <c r="C37" s="17" t="s">
        <v>118</v>
      </c>
      <c r="D37" s="21">
        <v>2</v>
      </c>
      <c r="E37" s="53" t="s">
        <v>33</v>
      </c>
      <c r="F37" s="29" t="s">
        <v>16</v>
      </c>
      <c r="G37" s="29" t="s">
        <v>75</v>
      </c>
      <c r="H37" s="29" t="s">
        <v>76</v>
      </c>
      <c r="I37" s="36" t="s">
        <v>119</v>
      </c>
      <c r="J37" s="36" t="s">
        <v>120</v>
      </c>
      <c r="K37" s="3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11" ht="37.5" customHeight="1">
      <c r="A38" s="22">
        <v>16</v>
      </c>
      <c r="B38" s="22" t="s">
        <v>121</v>
      </c>
      <c r="C38" s="45" t="s">
        <v>122</v>
      </c>
      <c r="D38" s="21">
        <v>1</v>
      </c>
      <c r="E38" s="53" t="s">
        <v>33</v>
      </c>
      <c r="F38" s="29" t="s">
        <v>16</v>
      </c>
      <c r="G38" s="29" t="s">
        <v>75</v>
      </c>
      <c r="H38" s="29" t="s">
        <v>76</v>
      </c>
      <c r="I38" s="47" t="s">
        <v>123</v>
      </c>
      <c r="J38" s="47" t="s">
        <v>124</v>
      </c>
      <c r="K38" s="35"/>
    </row>
    <row r="39" spans="1:11" ht="37.5" customHeight="1">
      <c r="A39" s="22">
        <v>17</v>
      </c>
      <c r="B39" s="22" t="s">
        <v>125</v>
      </c>
      <c r="C39" s="45" t="s">
        <v>126</v>
      </c>
      <c r="D39" s="21">
        <v>2</v>
      </c>
      <c r="E39" s="53" t="s">
        <v>33</v>
      </c>
      <c r="F39" s="29" t="s">
        <v>16</v>
      </c>
      <c r="G39" s="29" t="s">
        <v>75</v>
      </c>
      <c r="H39" s="29" t="s">
        <v>76</v>
      </c>
      <c r="I39" s="47" t="s">
        <v>123</v>
      </c>
      <c r="J39" s="47" t="s">
        <v>124</v>
      </c>
      <c r="K39" s="35"/>
    </row>
    <row r="40" spans="1:11" ht="100.5" customHeight="1">
      <c r="A40" s="22">
        <v>18</v>
      </c>
      <c r="B40" s="22" t="s">
        <v>127</v>
      </c>
      <c r="C40" s="44" t="s">
        <v>128</v>
      </c>
      <c r="D40" s="21">
        <v>1</v>
      </c>
      <c r="E40" s="53" t="s">
        <v>33</v>
      </c>
      <c r="F40" s="29" t="s">
        <v>16</v>
      </c>
      <c r="G40" s="29" t="s">
        <v>75</v>
      </c>
      <c r="H40" s="29" t="s">
        <v>76</v>
      </c>
      <c r="I40" s="47" t="s">
        <v>129</v>
      </c>
      <c r="J40" s="47" t="s">
        <v>130</v>
      </c>
      <c r="K40" s="57"/>
    </row>
    <row r="41" spans="1:11" s="6" customFormat="1" ht="24" customHeight="1">
      <c r="A41" s="23" t="s">
        <v>131</v>
      </c>
      <c r="B41" s="24"/>
      <c r="C41" s="24"/>
      <c r="D41" s="21">
        <f>SUM(D23:D40)</f>
        <v>65</v>
      </c>
      <c r="E41" s="21"/>
      <c r="F41" s="31"/>
      <c r="G41" s="31"/>
      <c r="H41" s="31"/>
      <c r="I41" s="41"/>
      <c r="J41" s="41"/>
      <c r="K41" s="42"/>
    </row>
    <row r="42" spans="1:254" s="6" customFormat="1" ht="22.5" customHeight="1">
      <c r="A42" s="25" t="s">
        <v>132</v>
      </c>
      <c r="B42" s="26"/>
      <c r="C42" s="26"/>
      <c r="D42" s="21">
        <f>D41+D22</f>
        <v>170</v>
      </c>
      <c r="E42" s="21"/>
      <c r="F42" s="32"/>
      <c r="G42" s="32"/>
      <c r="H42" s="32"/>
      <c r="I42" s="32"/>
      <c r="J42" s="32"/>
      <c r="K42" s="3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11" s="1" customFormat="1" ht="90.75" customHeight="1">
      <c r="A43" s="27" t="s">
        <v>133</v>
      </c>
      <c r="B43" s="27"/>
      <c r="C43" s="27"/>
      <c r="D43" s="27"/>
      <c r="E43" s="27"/>
      <c r="F43" s="27"/>
      <c r="G43" s="27"/>
      <c r="H43" s="27"/>
      <c r="I43" s="27"/>
      <c r="J43" s="27"/>
      <c r="K43" s="27"/>
    </row>
  </sheetData>
  <sheetProtection/>
  <mergeCells count="6">
    <mergeCell ref="A2:K2"/>
    <mergeCell ref="A22:C22"/>
    <mergeCell ref="A41:C41"/>
    <mergeCell ref="A42:C42"/>
    <mergeCell ref="A43:K43"/>
    <mergeCell ref="K4:K40"/>
  </mergeCells>
  <printOptions/>
  <pageMargins left="0.39305555555555555" right="0.3541666666666667" top="0.3145833333333333" bottom="0.275" header="0.5" footer="0.5"/>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IT26"/>
  <sheetViews>
    <sheetView zoomScale="110" zoomScaleNormal="110" zoomScaleSheetLayoutView="100" workbookViewId="0" topLeftCell="A4">
      <selection activeCell="K4" sqref="K4:K23"/>
    </sheetView>
  </sheetViews>
  <sheetFormatPr defaultColWidth="9.00390625" defaultRowHeight="15"/>
  <cols>
    <col min="1" max="1" width="10.8515625" style="7" customWidth="1"/>
    <col min="2" max="2" width="10.8515625" style="1" customWidth="1"/>
    <col min="3" max="3" width="11.57421875" style="1" customWidth="1"/>
    <col min="4" max="5" width="12.28125" style="8" customWidth="1"/>
    <col min="6" max="6" width="19.421875" style="1" customWidth="1"/>
    <col min="7" max="8" width="10.8515625" style="1" customWidth="1"/>
    <col min="9" max="9" width="31.57421875" style="1" customWidth="1"/>
    <col min="10" max="10" width="28.00390625" style="1" customWidth="1"/>
    <col min="11" max="11" width="20.7109375" style="1" customWidth="1"/>
    <col min="12" max="254" width="9.00390625" style="1" customWidth="1"/>
  </cols>
  <sheetData>
    <row r="1" spans="1:5" s="1" customFormat="1" ht="24.75" customHeight="1">
      <c r="A1" s="9" t="s">
        <v>134</v>
      </c>
      <c r="D1" s="8"/>
      <c r="E1" s="8"/>
    </row>
    <row r="2" spans="1:11" s="1" customFormat="1" ht="48" customHeight="1">
      <c r="A2" s="10" t="s">
        <v>135</v>
      </c>
      <c r="B2" s="10"/>
      <c r="C2" s="10"/>
      <c r="D2" s="10"/>
      <c r="E2" s="10"/>
      <c r="F2" s="10"/>
      <c r="G2" s="10"/>
      <c r="H2" s="10"/>
      <c r="I2" s="10"/>
      <c r="J2" s="10"/>
      <c r="K2" s="10"/>
    </row>
    <row r="3" spans="1:11" s="2" customFormat="1" ht="27">
      <c r="A3" s="11" t="s">
        <v>2</v>
      </c>
      <c r="B3" s="12" t="s">
        <v>3</v>
      </c>
      <c r="C3" s="11" t="s">
        <v>4</v>
      </c>
      <c r="D3" s="13" t="s">
        <v>136</v>
      </c>
      <c r="E3" s="13" t="s">
        <v>6</v>
      </c>
      <c r="F3" s="11" t="s">
        <v>7</v>
      </c>
      <c r="G3" s="11" t="s">
        <v>8</v>
      </c>
      <c r="H3" s="11" t="s">
        <v>9</v>
      </c>
      <c r="I3" s="11" t="s">
        <v>10</v>
      </c>
      <c r="J3" s="11" t="s">
        <v>11</v>
      </c>
      <c r="K3" s="11" t="s">
        <v>12</v>
      </c>
    </row>
    <row r="4" spans="1:254" s="3" customFormat="1" ht="39" customHeight="1">
      <c r="A4" s="14">
        <v>1</v>
      </c>
      <c r="B4" s="14" t="s">
        <v>137</v>
      </c>
      <c r="C4" s="15" t="s">
        <v>14</v>
      </c>
      <c r="D4" s="16">
        <v>15</v>
      </c>
      <c r="E4" s="28" t="s">
        <v>15</v>
      </c>
      <c r="F4" s="29" t="s">
        <v>16</v>
      </c>
      <c r="G4" s="29" t="s">
        <v>17</v>
      </c>
      <c r="H4" s="29" t="s">
        <v>18</v>
      </c>
      <c r="I4" s="33" t="s">
        <v>19</v>
      </c>
      <c r="J4" s="33" t="s">
        <v>20</v>
      </c>
      <c r="K4" s="34" t="s">
        <v>21</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3" customFormat="1" ht="39" customHeight="1">
      <c r="A5" s="14">
        <v>2</v>
      </c>
      <c r="B5" s="14" t="s">
        <v>138</v>
      </c>
      <c r="C5" s="15" t="s">
        <v>14</v>
      </c>
      <c r="D5" s="16">
        <v>15</v>
      </c>
      <c r="E5" s="28" t="s">
        <v>23</v>
      </c>
      <c r="F5" s="29" t="s">
        <v>16</v>
      </c>
      <c r="G5" s="29" t="s">
        <v>17</v>
      </c>
      <c r="H5" s="29" t="s">
        <v>18</v>
      </c>
      <c r="I5" s="33" t="s">
        <v>19</v>
      </c>
      <c r="J5" s="33" t="s">
        <v>20</v>
      </c>
      <c r="K5" s="3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3" customFormat="1" ht="54">
      <c r="A6" s="14">
        <v>3</v>
      </c>
      <c r="B6" s="14" t="s">
        <v>139</v>
      </c>
      <c r="C6" s="15" t="s">
        <v>27</v>
      </c>
      <c r="D6" s="16">
        <v>10</v>
      </c>
      <c r="E6" s="28" t="s">
        <v>33</v>
      </c>
      <c r="F6" s="29" t="s">
        <v>16</v>
      </c>
      <c r="G6" s="29" t="s">
        <v>17</v>
      </c>
      <c r="H6" s="29" t="s">
        <v>18</v>
      </c>
      <c r="I6" s="33" t="s">
        <v>28</v>
      </c>
      <c r="J6" s="33" t="s">
        <v>29</v>
      </c>
      <c r="K6" s="3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3" customFormat="1" ht="48" customHeight="1">
      <c r="A7" s="14">
        <v>4</v>
      </c>
      <c r="B7" s="14" t="s">
        <v>140</v>
      </c>
      <c r="C7" s="15" t="s">
        <v>32</v>
      </c>
      <c r="D7" s="16">
        <v>6</v>
      </c>
      <c r="E7" s="28" t="s">
        <v>33</v>
      </c>
      <c r="F7" s="29" t="s">
        <v>16</v>
      </c>
      <c r="G7" s="29" t="s">
        <v>17</v>
      </c>
      <c r="H7" s="29" t="s">
        <v>18</v>
      </c>
      <c r="I7" s="36" t="s">
        <v>34</v>
      </c>
      <c r="J7" s="36" t="s">
        <v>35</v>
      </c>
      <c r="K7" s="3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3" customFormat="1" ht="36" customHeight="1">
      <c r="A8" s="14">
        <v>5</v>
      </c>
      <c r="B8" s="14" t="s">
        <v>141</v>
      </c>
      <c r="C8" s="15" t="s">
        <v>37</v>
      </c>
      <c r="D8" s="16">
        <v>4</v>
      </c>
      <c r="E8" s="28" t="s">
        <v>33</v>
      </c>
      <c r="F8" s="29" t="s">
        <v>16</v>
      </c>
      <c r="G8" s="29" t="s">
        <v>17</v>
      </c>
      <c r="H8" s="29" t="s">
        <v>18</v>
      </c>
      <c r="I8" s="36" t="s">
        <v>38</v>
      </c>
      <c r="J8" s="36" t="s">
        <v>39</v>
      </c>
      <c r="K8" s="3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3" customFormat="1" ht="67.5">
      <c r="A9" s="14">
        <v>6</v>
      </c>
      <c r="B9" s="14" t="s">
        <v>142</v>
      </c>
      <c r="C9" s="15" t="s">
        <v>55</v>
      </c>
      <c r="D9" s="16">
        <v>2</v>
      </c>
      <c r="E9" s="28" t="s">
        <v>33</v>
      </c>
      <c r="F9" s="29" t="s">
        <v>16</v>
      </c>
      <c r="G9" s="29" t="s">
        <v>17</v>
      </c>
      <c r="H9" s="29" t="s">
        <v>18</v>
      </c>
      <c r="I9" s="36" t="s">
        <v>56</v>
      </c>
      <c r="J9" s="36" t="s">
        <v>57</v>
      </c>
      <c r="K9" s="3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4" customFormat="1" ht="94.5">
      <c r="A10" s="14">
        <v>7</v>
      </c>
      <c r="B10" s="14" t="s">
        <v>143</v>
      </c>
      <c r="C10" s="17" t="s">
        <v>63</v>
      </c>
      <c r="D10" s="16">
        <v>2</v>
      </c>
      <c r="E10" s="28" t="s">
        <v>33</v>
      </c>
      <c r="F10" s="29" t="s">
        <v>16</v>
      </c>
      <c r="G10" s="29" t="s">
        <v>17</v>
      </c>
      <c r="H10" s="29" t="s">
        <v>18</v>
      </c>
      <c r="I10" s="33" t="s">
        <v>64</v>
      </c>
      <c r="J10" s="33" t="s">
        <v>65</v>
      </c>
      <c r="K10" s="35"/>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11" ht="31.5" customHeight="1">
      <c r="A11" s="14">
        <v>8</v>
      </c>
      <c r="B11" s="14" t="s">
        <v>144</v>
      </c>
      <c r="C11" s="43" t="s">
        <v>67</v>
      </c>
      <c r="D11" s="16">
        <v>3</v>
      </c>
      <c r="E11" s="28" t="s">
        <v>33</v>
      </c>
      <c r="F11" s="29" t="s">
        <v>16</v>
      </c>
      <c r="G11" s="29" t="s">
        <v>17</v>
      </c>
      <c r="H11" s="29" t="s">
        <v>18</v>
      </c>
      <c r="I11" s="46" t="s">
        <v>68</v>
      </c>
      <c r="J11" s="33" t="s">
        <v>69</v>
      </c>
      <c r="K11" s="35"/>
    </row>
    <row r="12" spans="1:11" s="6" customFormat="1" ht="24.75" customHeight="1">
      <c r="A12" s="18" t="s">
        <v>72</v>
      </c>
      <c r="B12" s="19"/>
      <c r="C12" s="20"/>
      <c r="D12" s="21">
        <f>SUM(D4:D11)</f>
        <v>57</v>
      </c>
      <c r="E12" s="21"/>
      <c r="F12" s="31"/>
      <c r="G12" s="31"/>
      <c r="H12" s="31"/>
      <c r="I12" s="37"/>
      <c r="J12" s="37"/>
      <c r="K12" s="35"/>
    </row>
    <row r="13" spans="1:254" s="3" customFormat="1" ht="33.75" customHeight="1">
      <c r="A13" s="22">
        <v>1</v>
      </c>
      <c r="B13" s="22" t="s">
        <v>145</v>
      </c>
      <c r="C13" s="17" t="s">
        <v>74</v>
      </c>
      <c r="D13" s="16">
        <v>6</v>
      </c>
      <c r="E13" s="28" t="s">
        <v>33</v>
      </c>
      <c r="F13" s="29" t="s">
        <v>16</v>
      </c>
      <c r="G13" s="29" t="s">
        <v>75</v>
      </c>
      <c r="H13" s="29" t="s">
        <v>76</v>
      </c>
      <c r="I13" s="33" t="s">
        <v>19</v>
      </c>
      <c r="J13" s="33" t="s">
        <v>20</v>
      </c>
      <c r="K13" s="35"/>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3" customFormat="1" ht="54">
      <c r="A14" s="22">
        <v>2</v>
      </c>
      <c r="B14" s="22" t="s">
        <v>146</v>
      </c>
      <c r="C14" s="17" t="s">
        <v>78</v>
      </c>
      <c r="D14" s="16">
        <v>6</v>
      </c>
      <c r="E14" s="28" t="s">
        <v>33</v>
      </c>
      <c r="F14" s="29" t="s">
        <v>16</v>
      </c>
      <c r="G14" s="29" t="s">
        <v>75</v>
      </c>
      <c r="H14" s="29" t="s">
        <v>76</v>
      </c>
      <c r="I14" s="33" t="s">
        <v>28</v>
      </c>
      <c r="J14" s="33" t="s">
        <v>29</v>
      </c>
      <c r="K14" s="3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3" customFormat="1" ht="42.75" customHeight="1">
      <c r="A15" s="22">
        <v>3</v>
      </c>
      <c r="B15" s="22" t="s">
        <v>147</v>
      </c>
      <c r="C15" s="17" t="s">
        <v>80</v>
      </c>
      <c r="D15" s="16">
        <v>6</v>
      </c>
      <c r="E15" s="28" t="s">
        <v>33</v>
      </c>
      <c r="F15" s="29" t="s">
        <v>16</v>
      </c>
      <c r="G15" s="29" t="s">
        <v>75</v>
      </c>
      <c r="H15" s="29" t="s">
        <v>76</v>
      </c>
      <c r="I15" s="36" t="s">
        <v>34</v>
      </c>
      <c r="J15" s="36" t="s">
        <v>35</v>
      </c>
      <c r="K15" s="3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3" customFormat="1" ht="33" customHeight="1">
      <c r="A16" s="22">
        <v>4</v>
      </c>
      <c r="B16" s="22" t="s">
        <v>148</v>
      </c>
      <c r="C16" s="17" t="s">
        <v>82</v>
      </c>
      <c r="D16" s="16">
        <v>2</v>
      </c>
      <c r="E16" s="28" t="s">
        <v>33</v>
      </c>
      <c r="F16" s="29" t="s">
        <v>16</v>
      </c>
      <c r="G16" s="29" t="s">
        <v>75</v>
      </c>
      <c r="H16" s="29" t="s">
        <v>76</v>
      </c>
      <c r="I16" s="36" t="s">
        <v>38</v>
      </c>
      <c r="J16" s="36" t="s">
        <v>39</v>
      </c>
      <c r="K16" s="3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3" customFormat="1" ht="121.5">
      <c r="A17" s="22">
        <v>5</v>
      </c>
      <c r="B17" s="22" t="s">
        <v>149</v>
      </c>
      <c r="C17" s="17" t="s">
        <v>88</v>
      </c>
      <c r="D17" s="16">
        <v>5</v>
      </c>
      <c r="E17" s="28" t="s">
        <v>33</v>
      </c>
      <c r="F17" s="29" t="s">
        <v>16</v>
      </c>
      <c r="G17" s="29" t="s">
        <v>75</v>
      </c>
      <c r="H17" s="29" t="s">
        <v>76</v>
      </c>
      <c r="I17" s="36" t="s">
        <v>89</v>
      </c>
      <c r="J17" s="36" t="s">
        <v>90</v>
      </c>
      <c r="K17" s="3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3" customFormat="1" ht="30" customHeight="1">
      <c r="A18" s="22">
        <v>6</v>
      </c>
      <c r="B18" s="22" t="s">
        <v>150</v>
      </c>
      <c r="C18" s="17" t="s">
        <v>92</v>
      </c>
      <c r="D18" s="16">
        <v>4</v>
      </c>
      <c r="E18" s="28" t="s">
        <v>33</v>
      </c>
      <c r="F18" s="29" t="s">
        <v>16</v>
      </c>
      <c r="G18" s="29" t="s">
        <v>75</v>
      </c>
      <c r="H18" s="29" t="s">
        <v>76</v>
      </c>
      <c r="I18" s="36" t="s">
        <v>93</v>
      </c>
      <c r="J18" s="36" t="s">
        <v>94</v>
      </c>
      <c r="K18" s="3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3" customFormat="1" ht="30" customHeight="1">
      <c r="A19" s="22">
        <v>7</v>
      </c>
      <c r="B19" s="22" t="s">
        <v>151</v>
      </c>
      <c r="C19" s="17" t="s">
        <v>96</v>
      </c>
      <c r="D19" s="16">
        <v>3</v>
      </c>
      <c r="E19" s="28" t="s">
        <v>33</v>
      </c>
      <c r="F19" s="29" t="s">
        <v>16</v>
      </c>
      <c r="G19" s="29" t="s">
        <v>75</v>
      </c>
      <c r="H19" s="29" t="s">
        <v>76</v>
      </c>
      <c r="I19" s="39" t="s">
        <v>97</v>
      </c>
      <c r="J19" s="40" t="s">
        <v>98</v>
      </c>
      <c r="K19" s="3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3" customFormat="1" ht="30" customHeight="1">
      <c r="A20" s="22">
        <v>8</v>
      </c>
      <c r="B20" s="22" t="s">
        <v>152</v>
      </c>
      <c r="C20" s="44" t="s">
        <v>100</v>
      </c>
      <c r="D20" s="16">
        <v>2</v>
      </c>
      <c r="E20" s="28" t="s">
        <v>33</v>
      </c>
      <c r="F20" s="29" t="s">
        <v>16</v>
      </c>
      <c r="G20" s="29" t="s">
        <v>75</v>
      </c>
      <c r="H20" s="29" t="s">
        <v>76</v>
      </c>
      <c r="I20" s="39" t="s">
        <v>101</v>
      </c>
      <c r="J20" s="40" t="s">
        <v>102</v>
      </c>
      <c r="K20" s="3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4" customFormat="1" ht="67.5">
      <c r="A21" s="22">
        <v>9</v>
      </c>
      <c r="B21" s="22" t="s">
        <v>153</v>
      </c>
      <c r="C21" s="17" t="s">
        <v>112</v>
      </c>
      <c r="D21" s="16">
        <v>5</v>
      </c>
      <c r="E21" s="28" t="s">
        <v>33</v>
      </c>
      <c r="F21" s="29" t="s">
        <v>16</v>
      </c>
      <c r="G21" s="29" t="s">
        <v>75</v>
      </c>
      <c r="H21" s="29" t="s">
        <v>76</v>
      </c>
      <c r="I21" s="36" t="s">
        <v>56</v>
      </c>
      <c r="J21" s="36" t="s">
        <v>57</v>
      </c>
      <c r="K21" s="3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43.5" customHeight="1">
      <c r="A22" s="22">
        <v>10</v>
      </c>
      <c r="B22" s="22" t="s">
        <v>154</v>
      </c>
      <c r="C22" s="17" t="s">
        <v>118</v>
      </c>
      <c r="D22" s="16">
        <v>2</v>
      </c>
      <c r="E22" s="28" t="s">
        <v>33</v>
      </c>
      <c r="F22" s="29" t="s">
        <v>16</v>
      </c>
      <c r="G22" s="29" t="s">
        <v>75</v>
      </c>
      <c r="H22" s="29" t="s">
        <v>76</v>
      </c>
      <c r="I22" s="36" t="s">
        <v>119</v>
      </c>
      <c r="J22" s="36" t="s">
        <v>120</v>
      </c>
      <c r="K22" s="35"/>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11" ht="37.5" customHeight="1">
      <c r="A23" s="22">
        <v>11</v>
      </c>
      <c r="B23" s="22" t="s">
        <v>155</v>
      </c>
      <c r="C23" s="45" t="s">
        <v>126</v>
      </c>
      <c r="D23" s="16">
        <v>2</v>
      </c>
      <c r="E23" s="28" t="s">
        <v>33</v>
      </c>
      <c r="F23" s="29" t="s">
        <v>16</v>
      </c>
      <c r="G23" s="29" t="s">
        <v>75</v>
      </c>
      <c r="H23" s="29" t="s">
        <v>76</v>
      </c>
      <c r="I23" s="47" t="s">
        <v>123</v>
      </c>
      <c r="J23" s="47" t="s">
        <v>124</v>
      </c>
      <c r="K23" s="35"/>
    </row>
    <row r="24" spans="1:11" s="6" customFormat="1" ht="24" customHeight="1">
      <c r="A24" s="23" t="s">
        <v>131</v>
      </c>
      <c r="B24" s="24"/>
      <c r="C24" s="24"/>
      <c r="D24" s="21">
        <f>SUM(D13:D23)</f>
        <v>43</v>
      </c>
      <c r="E24" s="21"/>
      <c r="F24" s="31"/>
      <c r="G24" s="31"/>
      <c r="H24" s="31"/>
      <c r="I24" s="41"/>
      <c r="J24" s="41"/>
      <c r="K24" s="42"/>
    </row>
    <row r="25" spans="1:11" s="1" customFormat="1" ht="22.5" customHeight="1">
      <c r="A25" s="25" t="s">
        <v>132</v>
      </c>
      <c r="B25" s="26"/>
      <c r="C25" s="26"/>
      <c r="D25" s="21">
        <f>D24+D12</f>
        <v>100</v>
      </c>
      <c r="E25" s="21"/>
      <c r="F25" s="32"/>
      <c r="G25" s="32"/>
      <c r="H25" s="32"/>
      <c r="I25" s="32"/>
      <c r="J25" s="32"/>
      <c r="K25" s="32"/>
    </row>
    <row r="26" spans="1:11" s="1" customFormat="1" ht="90.75" customHeight="1">
      <c r="A26" s="27" t="s">
        <v>133</v>
      </c>
      <c r="B26" s="27"/>
      <c r="C26" s="27"/>
      <c r="D26" s="27"/>
      <c r="E26" s="27"/>
      <c r="F26" s="27"/>
      <c r="G26" s="27"/>
      <c r="H26" s="27"/>
      <c r="I26" s="27"/>
      <c r="J26" s="27"/>
      <c r="K26" s="27"/>
    </row>
  </sheetData>
  <sheetProtection/>
  <mergeCells count="6">
    <mergeCell ref="A2:K2"/>
    <mergeCell ref="A12:C12"/>
    <mergeCell ref="A24:C24"/>
    <mergeCell ref="A25:C25"/>
    <mergeCell ref="A26:K26"/>
    <mergeCell ref="K4:K23"/>
  </mergeCells>
  <printOptions/>
  <pageMargins left="0.39305555555555555" right="0.3541666666666667" top="0.3145833333333333" bottom="0.275" header="0.5" footer="0.5"/>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IT22"/>
  <sheetViews>
    <sheetView tabSelected="1" zoomScaleSheetLayoutView="100" workbookViewId="0" topLeftCell="A10">
      <selection activeCell="O16" sqref="O16"/>
    </sheetView>
  </sheetViews>
  <sheetFormatPr defaultColWidth="9.00390625" defaultRowHeight="15"/>
  <cols>
    <col min="1" max="1" width="10.8515625" style="7" customWidth="1"/>
    <col min="2" max="2" width="10.8515625" style="1" customWidth="1"/>
    <col min="3" max="3" width="11.57421875" style="1" customWidth="1"/>
    <col min="4" max="5" width="12.28125" style="8" customWidth="1"/>
    <col min="6" max="6" width="19.421875" style="1" customWidth="1"/>
    <col min="7" max="8" width="10.8515625" style="1" customWidth="1"/>
    <col min="9" max="9" width="31.57421875" style="1" customWidth="1"/>
    <col min="10" max="10" width="28.00390625" style="1" customWidth="1"/>
    <col min="11" max="11" width="20.7109375" style="1" customWidth="1"/>
    <col min="12" max="254" width="9.00390625" style="1" customWidth="1"/>
  </cols>
  <sheetData>
    <row r="1" spans="1:5" s="1" customFormat="1" ht="24.75" customHeight="1">
      <c r="A1" s="9" t="s">
        <v>156</v>
      </c>
      <c r="D1" s="8"/>
      <c r="E1" s="8"/>
    </row>
    <row r="2" spans="1:11" s="1" customFormat="1" ht="48" customHeight="1">
      <c r="A2" s="10" t="s">
        <v>157</v>
      </c>
      <c r="B2" s="10"/>
      <c r="C2" s="10"/>
      <c r="D2" s="10"/>
      <c r="E2" s="10"/>
      <c r="F2" s="10"/>
      <c r="G2" s="10"/>
      <c r="H2" s="10"/>
      <c r="I2" s="10"/>
      <c r="J2" s="10"/>
      <c r="K2" s="10"/>
    </row>
    <row r="3" spans="1:11" s="2" customFormat="1" ht="27">
      <c r="A3" s="11" t="s">
        <v>2</v>
      </c>
      <c r="B3" s="12" t="s">
        <v>3</v>
      </c>
      <c r="C3" s="11" t="s">
        <v>4</v>
      </c>
      <c r="D3" s="13" t="s">
        <v>158</v>
      </c>
      <c r="E3" s="13" t="s">
        <v>6</v>
      </c>
      <c r="F3" s="11" t="s">
        <v>7</v>
      </c>
      <c r="G3" s="11" t="s">
        <v>8</v>
      </c>
      <c r="H3" s="11" t="s">
        <v>9</v>
      </c>
      <c r="I3" s="11" t="s">
        <v>10</v>
      </c>
      <c r="J3" s="11" t="s">
        <v>11</v>
      </c>
      <c r="K3" s="11" t="s">
        <v>12</v>
      </c>
    </row>
    <row r="4" spans="1:254" s="3" customFormat="1" ht="39" customHeight="1">
      <c r="A4" s="14">
        <v>1</v>
      </c>
      <c r="B4" s="14" t="s">
        <v>159</v>
      </c>
      <c r="C4" s="15" t="s">
        <v>14</v>
      </c>
      <c r="D4" s="16">
        <v>15</v>
      </c>
      <c r="E4" s="28" t="s">
        <v>15</v>
      </c>
      <c r="F4" s="29" t="s">
        <v>16</v>
      </c>
      <c r="G4" s="29" t="s">
        <v>17</v>
      </c>
      <c r="H4" s="29" t="s">
        <v>18</v>
      </c>
      <c r="I4" s="33" t="s">
        <v>19</v>
      </c>
      <c r="J4" s="33" t="s">
        <v>20</v>
      </c>
      <c r="K4" s="34" t="s">
        <v>21</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3" customFormat="1" ht="39" customHeight="1">
      <c r="A5" s="14">
        <v>2</v>
      </c>
      <c r="B5" s="14" t="s">
        <v>160</v>
      </c>
      <c r="C5" s="15" t="s">
        <v>14</v>
      </c>
      <c r="D5" s="16">
        <v>15</v>
      </c>
      <c r="E5" s="28" t="s">
        <v>23</v>
      </c>
      <c r="F5" s="29" t="s">
        <v>16</v>
      </c>
      <c r="G5" s="29" t="s">
        <v>17</v>
      </c>
      <c r="H5" s="29" t="s">
        <v>18</v>
      </c>
      <c r="I5" s="33" t="s">
        <v>19</v>
      </c>
      <c r="J5" s="33" t="s">
        <v>20</v>
      </c>
      <c r="K5" s="3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3" customFormat="1" ht="57.75" customHeight="1">
      <c r="A6" s="14">
        <v>3</v>
      </c>
      <c r="B6" s="14" t="s">
        <v>161</v>
      </c>
      <c r="C6" s="15" t="s">
        <v>27</v>
      </c>
      <c r="D6" s="16">
        <v>10</v>
      </c>
      <c r="E6" s="28" t="s">
        <v>33</v>
      </c>
      <c r="F6" s="29" t="s">
        <v>16</v>
      </c>
      <c r="G6" s="29" t="s">
        <v>17</v>
      </c>
      <c r="H6" s="29" t="s">
        <v>18</v>
      </c>
      <c r="I6" s="33" t="s">
        <v>28</v>
      </c>
      <c r="J6" s="33" t="s">
        <v>29</v>
      </c>
      <c r="K6" s="3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3" customFormat="1" ht="45" customHeight="1">
      <c r="A7" s="14">
        <v>4</v>
      </c>
      <c r="B7" s="14" t="s">
        <v>162</v>
      </c>
      <c r="C7" s="15" t="s">
        <v>32</v>
      </c>
      <c r="D7" s="16">
        <v>5</v>
      </c>
      <c r="E7" s="28" t="s">
        <v>33</v>
      </c>
      <c r="F7" s="29" t="s">
        <v>16</v>
      </c>
      <c r="G7" s="29" t="s">
        <v>17</v>
      </c>
      <c r="H7" s="29" t="s">
        <v>18</v>
      </c>
      <c r="I7" s="36" t="s">
        <v>34</v>
      </c>
      <c r="J7" s="36" t="s">
        <v>35</v>
      </c>
      <c r="K7" s="3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3" customFormat="1" ht="34.5" customHeight="1">
      <c r="A8" s="14">
        <v>5</v>
      </c>
      <c r="B8" s="14" t="s">
        <v>163</v>
      </c>
      <c r="C8" s="15" t="s">
        <v>37</v>
      </c>
      <c r="D8" s="16">
        <v>4</v>
      </c>
      <c r="E8" s="28" t="s">
        <v>33</v>
      </c>
      <c r="F8" s="29" t="s">
        <v>16</v>
      </c>
      <c r="G8" s="29" t="s">
        <v>17</v>
      </c>
      <c r="H8" s="29" t="s">
        <v>18</v>
      </c>
      <c r="I8" s="36" t="s">
        <v>38</v>
      </c>
      <c r="J8" s="36" t="s">
        <v>39</v>
      </c>
      <c r="K8" s="3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4" customFormat="1" ht="67.5">
      <c r="A9" s="14">
        <v>6</v>
      </c>
      <c r="B9" s="14" t="s">
        <v>164</v>
      </c>
      <c r="C9" s="15" t="s">
        <v>55</v>
      </c>
      <c r="D9" s="16">
        <v>1</v>
      </c>
      <c r="E9" s="28" t="s">
        <v>33</v>
      </c>
      <c r="F9" s="29" t="s">
        <v>16</v>
      </c>
      <c r="G9" s="29" t="s">
        <v>17</v>
      </c>
      <c r="H9" s="29" t="s">
        <v>18</v>
      </c>
      <c r="I9" s="36" t="s">
        <v>56</v>
      </c>
      <c r="J9" s="36" t="s">
        <v>57</v>
      </c>
      <c r="K9" s="3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5" customFormat="1" ht="94.5">
      <c r="A10" s="14">
        <v>7</v>
      </c>
      <c r="B10" s="14" t="s">
        <v>165</v>
      </c>
      <c r="C10" s="17" t="s">
        <v>63</v>
      </c>
      <c r="D10" s="16">
        <v>2</v>
      </c>
      <c r="E10" s="28" t="s">
        <v>33</v>
      </c>
      <c r="F10" s="29" t="s">
        <v>16</v>
      </c>
      <c r="G10" s="29" t="s">
        <v>17</v>
      </c>
      <c r="H10" s="29" t="s">
        <v>18</v>
      </c>
      <c r="I10" s="33" t="s">
        <v>64</v>
      </c>
      <c r="J10" s="33" t="s">
        <v>65</v>
      </c>
      <c r="K10" s="35"/>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11" s="6" customFormat="1" ht="24.75" customHeight="1">
      <c r="A11" s="18" t="s">
        <v>72</v>
      </c>
      <c r="B11" s="19"/>
      <c r="C11" s="20"/>
      <c r="D11" s="21">
        <f>SUM(D4:D10)</f>
        <v>52</v>
      </c>
      <c r="E11" s="30"/>
      <c r="F11" s="31"/>
      <c r="G11" s="31"/>
      <c r="H11" s="31"/>
      <c r="I11" s="37"/>
      <c r="J11" s="37"/>
      <c r="K11" s="35"/>
    </row>
    <row r="12" spans="1:254" s="3" customFormat="1" ht="33.75" customHeight="1">
      <c r="A12" s="22">
        <v>1</v>
      </c>
      <c r="B12" s="22" t="s">
        <v>166</v>
      </c>
      <c r="C12" s="17" t="s">
        <v>74</v>
      </c>
      <c r="D12" s="16">
        <v>5</v>
      </c>
      <c r="E12" s="28" t="s">
        <v>33</v>
      </c>
      <c r="F12" s="29" t="s">
        <v>16</v>
      </c>
      <c r="G12" s="29" t="s">
        <v>75</v>
      </c>
      <c r="H12" s="29" t="s">
        <v>76</v>
      </c>
      <c r="I12" s="33" t="s">
        <v>19</v>
      </c>
      <c r="J12" s="33" t="s">
        <v>20</v>
      </c>
      <c r="K12" s="3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3" customFormat="1" ht="54">
      <c r="A13" s="22">
        <v>2</v>
      </c>
      <c r="B13" s="22" t="s">
        <v>167</v>
      </c>
      <c r="C13" s="17" t="s">
        <v>78</v>
      </c>
      <c r="D13" s="16">
        <v>4</v>
      </c>
      <c r="E13" s="28" t="s">
        <v>33</v>
      </c>
      <c r="F13" s="29" t="s">
        <v>16</v>
      </c>
      <c r="G13" s="29" t="s">
        <v>75</v>
      </c>
      <c r="H13" s="29" t="s">
        <v>76</v>
      </c>
      <c r="I13" s="33" t="s">
        <v>28</v>
      </c>
      <c r="J13" s="33" t="s">
        <v>29</v>
      </c>
      <c r="K13" s="3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3" customFormat="1" ht="42.75" customHeight="1">
      <c r="A14" s="22">
        <v>3</v>
      </c>
      <c r="B14" s="22" t="s">
        <v>168</v>
      </c>
      <c r="C14" s="17" t="s">
        <v>80</v>
      </c>
      <c r="D14" s="16">
        <v>4</v>
      </c>
      <c r="E14" s="28" t="s">
        <v>33</v>
      </c>
      <c r="F14" s="29" t="s">
        <v>16</v>
      </c>
      <c r="G14" s="29" t="s">
        <v>75</v>
      </c>
      <c r="H14" s="29" t="s">
        <v>76</v>
      </c>
      <c r="I14" s="36" t="s">
        <v>34</v>
      </c>
      <c r="J14" s="36" t="s">
        <v>35</v>
      </c>
      <c r="K14" s="35"/>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3" customFormat="1" ht="33" customHeight="1">
      <c r="A15" s="22">
        <v>4</v>
      </c>
      <c r="B15" s="22" t="s">
        <v>169</v>
      </c>
      <c r="C15" s="17" t="s">
        <v>82</v>
      </c>
      <c r="D15" s="16">
        <v>2</v>
      </c>
      <c r="E15" s="28" t="s">
        <v>33</v>
      </c>
      <c r="F15" s="29" t="s">
        <v>16</v>
      </c>
      <c r="G15" s="29" t="s">
        <v>75</v>
      </c>
      <c r="H15" s="29" t="s">
        <v>76</v>
      </c>
      <c r="I15" s="36" t="s">
        <v>38</v>
      </c>
      <c r="J15" s="36" t="s">
        <v>39</v>
      </c>
      <c r="K15" s="35"/>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3" customFormat="1" ht="121.5">
      <c r="A16" s="22">
        <v>5</v>
      </c>
      <c r="B16" s="22" t="s">
        <v>170</v>
      </c>
      <c r="C16" s="17" t="s">
        <v>88</v>
      </c>
      <c r="D16" s="16">
        <v>4</v>
      </c>
      <c r="E16" s="28" t="s">
        <v>33</v>
      </c>
      <c r="F16" s="29" t="s">
        <v>16</v>
      </c>
      <c r="G16" s="29" t="s">
        <v>75</v>
      </c>
      <c r="H16" s="29" t="s">
        <v>76</v>
      </c>
      <c r="I16" s="36" t="s">
        <v>89</v>
      </c>
      <c r="J16" s="36" t="s">
        <v>90</v>
      </c>
      <c r="K16" s="3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4" customFormat="1" ht="30" customHeight="1">
      <c r="A17" s="22">
        <v>6</v>
      </c>
      <c r="B17" s="22" t="s">
        <v>171</v>
      </c>
      <c r="C17" s="17" t="s">
        <v>92</v>
      </c>
      <c r="D17" s="16">
        <v>4</v>
      </c>
      <c r="E17" s="28" t="s">
        <v>33</v>
      </c>
      <c r="F17" s="29" t="s">
        <v>16</v>
      </c>
      <c r="G17" s="29" t="s">
        <v>75</v>
      </c>
      <c r="H17" s="29" t="s">
        <v>76</v>
      </c>
      <c r="I17" s="36" t="s">
        <v>93</v>
      </c>
      <c r="J17" s="36" t="s">
        <v>94</v>
      </c>
      <c r="K17" s="3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30" customHeight="1">
      <c r="A18" s="22">
        <v>7</v>
      </c>
      <c r="B18" s="22" t="s">
        <v>172</v>
      </c>
      <c r="C18" s="17" t="s">
        <v>96</v>
      </c>
      <c r="D18" s="16">
        <v>2</v>
      </c>
      <c r="E18" s="28" t="s">
        <v>33</v>
      </c>
      <c r="F18" s="29" t="s">
        <v>16</v>
      </c>
      <c r="G18" s="29" t="s">
        <v>75</v>
      </c>
      <c r="H18" s="29" t="s">
        <v>76</v>
      </c>
      <c r="I18" s="39" t="s">
        <v>97</v>
      </c>
      <c r="J18" s="40" t="s">
        <v>98</v>
      </c>
      <c r="K18" s="35"/>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11" s="1" customFormat="1" ht="67.5">
      <c r="A19" s="22">
        <v>8</v>
      </c>
      <c r="B19" s="22" t="s">
        <v>173</v>
      </c>
      <c r="C19" s="17" t="s">
        <v>112</v>
      </c>
      <c r="D19" s="16">
        <v>3</v>
      </c>
      <c r="E19" s="28" t="s">
        <v>33</v>
      </c>
      <c r="F19" s="29" t="s">
        <v>16</v>
      </c>
      <c r="G19" s="29" t="s">
        <v>75</v>
      </c>
      <c r="H19" s="29" t="s">
        <v>76</v>
      </c>
      <c r="I19" s="36" t="s">
        <v>56</v>
      </c>
      <c r="J19" s="36" t="s">
        <v>57</v>
      </c>
      <c r="K19" s="35"/>
    </row>
    <row r="20" spans="1:11" s="6" customFormat="1" ht="24" customHeight="1">
      <c r="A20" s="23" t="s">
        <v>131</v>
      </c>
      <c r="B20" s="24"/>
      <c r="C20" s="24"/>
      <c r="D20" s="21">
        <f>SUM(D12:D19)</f>
        <v>28</v>
      </c>
      <c r="E20" s="21"/>
      <c r="F20" s="31"/>
      <c r="G20" s="31"/>
      <c r="H20" s="31"/>
      <c r="I20" s="41"/>
      <c r="J20" s="41"/>
      <c r="K20" s="42"/>
    </row>
    <row r="21" spans="1:11" s="1" customFormat="1" ht="22.5" customHeight="1">
      <c r="A21" s="25" t="s">
        <v>132</v>
      </c>
      <c r="B21" s="26"/>
      <c r="C21" s="26"/>
      <c r="D21" s="21">
        <f>D20+D11</f>
        <v>80</v>
      </c>
      <c r="E21" s="21"/>
      <c r="F21" s="32"/>
      <c r="G21" s="32"/>
      <c r="H21" s="32"/>
      <c r="I21" s="32"/>
      <c r="J21" s="32"/>
      <c r="K21" s="32"/>
    </row>
    <row r="22" spans="1:11" s="1" customFormat="1" ht="90.75" customHeight="1">
      <c r="A22" s="27" t="s">
        <v>133</v>
      </c>
      <c r="B22" s="27"/>
      <c r="C22" s="27"/>
      <c r="D22" s="27"/>
      <c r="E22" s="27"/>
      <c r="F22" s="27"/>
      <c r="G22" s="27"/>
      <c r="H22" s="27"/>
      <c r="I22" s="27"/>
      <c r="J22" s="27"/>
      <c r="K22" s="27"/>
    </row>
  </sheetData>
  <sheetProtection/>
  <mergeCells count="6">
    <mergeCell ref="A2:K2"/>
    <mergeCell ref="A11:C11"/>
    <mergeCell ref="A20:C20"/>
    <mergeCell ref="A21:C21"/>
    <mergeCell ref="A22:K22"/>
    <mergeCell ref="K4:K19"/>
  </mergeCells>
  <printOptions/>
  <pageMargins left="0.39305555555555555" right="0.3541666666666667" top="0.3145833333333333" bottom="0.275" header="0.5" footer="0.5"/>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zhjw</dc:creator>
  <cp:keywords/>
  <dc:description/>
  <cp:lastModifiedBy>王向阳:送办</cp:lastModifiedBy>
  <dcterms:created xsi:type="dcterms:W3CDTF">2023-05-20T09:08:19Z</dcterms:created>
  <dcterms:modified xsi:type="dcterms:W3CDTF">2023-11-28T11:51:28Z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KSOProductBuildV">
    <vt:lpwstr>2052-11.8.2.9849</vt:lpwstr>
  </property>
  <property fmtid="{D5CDD505-2E9C-101B-9397-08002B2CF9AE}" pid="4" name="퀀_generated_2.-2147483648">
    <vt:i4>2052</vt:i4>
  </property>
</Properties>
</file>