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编辑上报表" sheetId="1" r:id="rId1"/>
  </sheets>
  <definedNames>
    <definedName name="_xlnm.Print_Titles" localSheetId="0">'编辑上报表'!$3:$5</definedName>
  </definedNames>
  <calcPr fullCalcOnLoad="1"/>
</workbook>
</file>

<file path=xl/sharedStrings.xml><?xml version="1.0" encoding="utf-8"?>
<sst xmlns="http://schemas.openxmlformats.org/spreadsheetml/2006/main" count="222" uniqueCount="67">
  <si>
    <r>
      <t>附件</t>
    </r>
    <r>
      <rPr>
        <sz val="10"/>
        <rFont val="Times New Roman"/>
        <family val="1"/>
      </rPr>
      <t>1</t>
    </r>
  </si>
  <si>
    <t>东兴市2024年赴高校引进教育专业人才岗位计划表</t>
  </si>
  <si>
    <t>序号</t>
  </si>
  <si>
    <t>主管部门</t>
  </si>
  <si>
    <t>引进单位</t>
  </si>
  <si>
    <t>单位性质</t>
  </si>
  <si>
    <t>引进岗位</t>
  </si>
  <si>
    <t>编制性质</t>
  </si>
  <si>
    <t>岗位类别</t>
  </si>
  <si>
    <t>岗位说明</t>
  </si>
  <si>
    <t>各单位引进数合计</t>
  </si>
  <si>
    <t>各岗位引进人数</t>
  </si>
  <si>
    <t>引进岗位资格条件</t>
  </si>
  <si>
    <t>招聘地点</t>
  </si>
  <si>
    <t>服务年限要求</t>
  </si>
  <si>
    <t>咨询电话传真</t>
  </si>
  <si>
    <t>电子邮箱（可提前发报名登记表，纸质版报名登记表现场提交）</t>
  </si>
  <si>
    <t>专业</t>
  </si>
  <si>
    <t>学历</t>
  </si>
  <si>
    <t>学位</t>
  </si>
  <si>
    <t>职业资格要求</t>
  </si>
  <si>
    <t>引进范围</t>
  </si>
  <si>
    <t>引进对象</t>
  </si>
  <si>
    <t>东兴市教育和科学技术局</t>
  </si>
  <si>
    <t>东兴市东兴中学</t>
  </si>
  <si>
    <t>财政全额拨款事业单位</t>
  </si>
  <si>
    <t>高中数学教师</t>
  </si>
  <si>
    <t>事业编制</t>
  </si>
  <si>
    <t>专业技术岗位</t>
  </si>
  <si>
    <t>从事高中教学工作</t>
  </si>
  <si>
    <t>数学类</t>
  </si>
  <si>
    <t>本科及以上</t>
  </si>
  <si>
    <t>学士及以上</t>
  </si>
  <si>
    <t>1.具有相应学科的高中教师资格证；2.二级乙等及以上普通话证书</t>
  </si>
  <si>
    <t>全国</t>
  </si>
  <si>
    <t>2024年普通高校应届毕业生</t>
  </si>
  <si>
    <t>广西师范大学</t>
  </si>
  <si>
    <t>在该岗位最低服务年限为5年</t>
  </si>
  <si>
    <t>0770-7681247</t>
  </si>
  <si>
    <t>dxsjszp2022@163.com</t>
  </si>
  <si>
    <t>高中物理教师</t>
  </si>
  <si>
    <t>物理学类</t>
  </si>
  <si>
    <t>高中生物教师</t>
  </si>
  <si>
    <t>生物科学及技术类</t>
  </si>
  <si>
    <t>东兴市第三中学</t>
  </si>
  <si>
    <t>初中语文教师</t>
  </si>
  <si>
    <t>从事中学教学工作</t>
  </si>
  <si>
    <t>中国汉语言文学及文秘类、语文教育、初等教育、综合文科教育</t>
  </si>
  <si>
    <t>1.具有相应学科的中学及以上教师资格证;2.二级甲等及以上普通话证书</t>
  </si>
  <si>
    <t>南宁师范大学</t>
  </si>
  <si>
    <t>初中数学教师</t>
  </si>
  <si>
    <t>数学与应用数学、应用数学、数学</t>
  </si>
  <si>
    <t>1.具有相应学科的初中及以上教师资格证；2.二级乙等及以上普通话证书</t>
  </si>
  <si>
    <t>初中英语教师</t>
  </si>
  <si>
    <t>英语语言文学、翻译硕士、英语笔译硕士（专业硕士）、英语口译硕士（专业硕士）英语、商务英语、应用英语、实用英语、外贸英语、旅游英语、英语教育</t>
  </si>
  <si>
    <t>初中物理教师</t>
  </si>
  <si>
    <t>初中生物教师</t>
  </si>
  <si>
    <t>初中道德与法治教师</t>
  </si>
  <si>
    <t>政治学类、马克思主义理论类</t>
  </si>
  <si>
    <t>初中历史教师</t>
  </si>
  <si>
    <t>历史学类</t>
  </si>
  <si>
    <t>初中地理教师</t>
  </si>
  <si>
    <t>地理科学类、地质学和地球物理学类</t>
  </si>
  <si>
    <t>初中心理健康教师</t>
  </si>
  <si>
    <t>心理学类</t>
  </si>
  <si>
    <t>初中舞蹈教师</t>
  </si>
  <si>
    <t>舞蹈教育、舞蹈表演与教育、舞蹈学、舞蹈编导、戏曲表演、舞蹈表演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</si>
</sst>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6"/>
      <name val="宋体"/>
      <family val="0"/>
    </font>
    <font>
      <sz val="10"/>
      <name val="黑体"/>
      <family val="0"/>
    </font>
    <font>
      <sz val="10"/>
      <name val="Times New Roman"/>
      <family val="1"/>
    </font>
    <font>
      <sz val="16"/>
      <name val="方正小标宋简体"/>
      <family val="4"/>
    </font>
    <font>
      <b/>
      <sz val="8"/>
      <name val="宋体"/>
      <family val="0"/>
    </font>
    <font>
      <sz val="8"/>
      <name val="宋体"/>
      <family val="0"/>
    </font>
    <font>
      <sz val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8"/>
      <name val="Calibri Light"/>
      <family val="0"/>
    </font>
    <font>
      <b/>
      <sz val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4" applyNumberFormat="0" applyAlignment="0" applyProtection="0"/>
    <xf numFmtId="0" fontId="19" fillId="4" borderId="5" applyNumberFormat="0" applyAlignment="0" applyProtection="0"/>
    <xf numFmtId="0" fontId="20" fillId="4" borderId="4" applyNumberFormat="0" applyAlignment="0" applyProtection="0"/>
    <xf numFmtId="0" fontId="21" fillId="5" borderId="6" applyNumberForma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27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5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52" xfId="63"/>
    <cellStyle name="常规 3 2" xfId="64"/>
    <cellStyle name="常规 11" xfId="65"/>
    <cellStyle name="常规 11 2" xfId="66"/>
    <cellStyle name="常规 2" xfId="67"/>
    <cellStyle name="常规 3" xfId="68"/>
    <cellStyle name="常规 52 2" xfId="69"/>
    <cellStyle name="超链接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18"/>
  <sheetViews>
    <sheetView tabSelected="1" zoomScale="115" zoomScaleNormal="115" workbookViewId="0" topLeftCell="A1">
      <pane ySplit="4" topLeftCell="A5" activePane="bottomLeft" state="frozen"/>
      <selection pane="bottomLeft" activeCell="Q3" sqref="Q3:Q4"/>
    </sheetView>
  </sheetViews>
  <sheetFormatPr defaultColWidth="9.00390625" defaultRowHeight="14.25"/>
  <cols>
    <col min="1" max="1" width="3.625" style="1" customWidth="1"/>
    <col min="2" max="2" width="6.125" style="1" customWidth="1"/>
    <col min="3" max="3" width="6.875" style="1" customWidth="1"/>
    <col min="4" max="4" width="6.50390625" style="1" customWidth="1"/>
    <col min="5" max="5" width="6.375" style="2" customWidth="1"/>
    <col min="6" max="6" width="7.00390625" style="1" customWidth="1"/>
    <col min="7" max="8" width="6.25390625" style="1" customWidth="1"/>
    <col min="9" max="9" width="4.875" style="1" customWidth="1"/>
    <col min="10" max="10" width="4.625" style="2" customWidth="1"/>
    <col min="11" max="11" width="14.875" style="1" customWidth="1"/>
    <col min="12" max="12" width="7.75390625" style="1" customWidth="1"/>
    <col min="13" max="13" width="4.875" style="1" customWidth="1"/>
    <col min="14" max="14" width="14.75390625" style="1" customWidth="1"/>
    <col min="15" max="15" width="4.75390625" style="1" customWidth="1"/>
    <col min="16" max="16" width="7.625" style="1" customWidth="1"/>
    <col min="17" max="17" width="9.625" style="1" customWidth="1"/>
    <col min="18" max="18" width="7.50390625" style="1" customWidth="1"/>
    <col min="19" max="19" width="6.75390625" style="1" customWidth="1"/>
    <col min="20" max="20" width="8.50390625" style="1" customWidth="1"/>
    <col min="21" max="21" width="23.25390625" style="1" customWidth="1"/>
    <col min="22" max="16384" width="9.00390625" style="1" customWidth="1"/>
  </cols>
  <sheetData>
    <row r="1" spans="1:2" ht="21.75" customHeight="1">
      <c r="A1" s="3" t="s">
        <v>0</v>
      </c>
      <c r="B1" s="4"/>
    </row>
    <row r="2" spans="1:20" ht="34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22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/>
      <c r="M3" s="6"/>
      <c r="N3" s="6"/>
      <c r="O3" s="6"/>
      <c r="P3" s="6"/>
      <c r="Q3" s="6" t="s">
        <v>13</v>
      </c>
      <c r="R3" s="18" t="s">
        <v>14</v>
      </c>
      <c r="S3" s="6" t="s">
        <v>15</v>
      </c>
      <c r="T3" s="19" t="s">
        <v>16</v>
      </c>
    </row>
    <row r="4" spans="1:20" ht="4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 t="s">
        <v>17</v>
      </c>
      <c r="L4" s="6" t="s">
        <v>18</v>
      </c>
      <c r="M4" s="6" t="s">
        <v>19</v>
      </c>
      <c r="N4" s="6" t="s">
        <v>20</v>
      </c>
      <c r="O4" s="6" t="s">
        <v>21</v>
      </c>
      <c r="P4" s="6" t="s">
        <v>22</v>
      </c>
      <c r="Q4" s="6"/>
      <c r="R4" s="20"/>
      <c r="S4" s="6"/>
      <c r="T4" s="19"/>
    </row>
    <row r="5" spans="1:20" ht="15.7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/>
      <c r="S5" s="7">
        <v>18</v>
      </c>
      <c r="T5" s="7">
        <v>19</v>
      </c>
    </row>
    <row r="6" spans="1:20" ht="37.5" customHeight="1">
      <c r="A6" s="8">
        <f>SUBTOTAL(3,$B$6:B6)</f>
        <v>1</v>
      </c>
      <c r="B6" s="9" t="s">
        <v>23</v>
      </c>
      <c r="C6" s="10" t="s">
        <v>24</v>
      </c>
      <c r="D6" s="8" t="s">
        <v>25</v>
      </c>
      <c r="E6" s="8" t="s">
        <v>26</v>
      </c>
      <c r="F6" s="11" t="s">
        <v>27</v>
      </c>
      <c r="G6" s="12" t="s">
        <v>28</v>
      </c>
      <c r="H6" s="8" t="s">
        <v>29</v>
      </c>
      <c r="I6" s="10">
        <f>SUM(J6:J8)</f>
        <v>10</v>
      </c>
      <c r="J6" s="8">
        <v>4</v>
      </c>
      <c r="K6" s="8" t="s">
        <v>30</v>
      </c>
      <c r="L6" s="12" t="s">
        <v>31</v>
      </c>
      <c r="M6" s="12" t="s">
        <v>32</v>
      </c>
      <c r="N6" s="8" t="s">
        <v>33</v>
      </c>
      <c r="O6" s="8" t="s">
        <v>34</v>
      </c>
      <c r="P6" s="8" t="s">
        <v>35</v>
      </c>
      <c r="Q6" s="10" t="s">
        <v>36</v>
      </c>
      <c r="R6" s="21" t="s">
        <v>37</v>
      </c>
      <c r="S6" s="8" t="s">
        <v>38</v>
      </c>
      <c r="T6" s="22" t="s">
        <v>39</v>
      </c>
    </row>
    <row r="7" spans="1:20" ht="37.5" customHeight="1">
      <c r="A7" s="8">
        <f>SUBTOTAL(3,$B$6:B7)</f>
        <v>2</v>
      </c>
      <c r="B7" s="9" t="s">
        <v>23</v>
      </c>
      <c r="C7" s="13"/>
      <c r="D7" s="8" t="s">
        <v>25</v>
      </c>
      <c r="E7" s="8" t="s">
        <v>40</v>
      </c>
      <c r="F7" s="11" t="s">
        <v>27</v>
      </c>
      <c r="G7" s="12" t="s">
        <v>28</v>
      </c>
      <c r="H7" s="8" t="s">
        <v>29</v>
      </c>
      <c r="I7" s="13"/>
      <c r="J7" s="8">
        <v>4</v>
      </c>
      <c r="K7" s="8" t="s">
        <v>41</v>
      </c>
      <c r="L7" s="12" t="s">
        <v>31</v>
      </c>
      <c r="M7" s="12" t="s">
        <v>32</v>
      </c>
      <c r="N7" s="8" t="s">
        <v>33</v>
      </c>
      <c r="O7" s="8" t="s">
        <v>34</v>
      </c>
      <c r="P7" s="8" t="s">
        <v>35</v>
      </c>
      <c r="Q7" s="13"/>
      <c r="R7" s="21" t="s">
        <v>37</v>
      </c>
      <c r="S7" s="8" t="s">
        <v>38</v>
      </c>
      <c r="T7" s="22" t="s">
        <v>39</v>
      </c>
    </row>
    <row r="8" spans="1:20" ht="37.5" customHeight="1">
      <c r="A8" s="8">
        <f>SUBTOTAL(3,$B$6:B8)</f>
        <v>3</v>
      </c>
      <c r="B8" s="9" t="s">
        <v>23</v>
      </c>
      <c r="C8" s="14"/>
      <c r="D8" s="8" t="s">
        <v>25</v>
      </c>
      <c r="E8" s="8" t="s">
        <v>42</v>
      </c>
      <c r="F8" s="11" t="s">
        <v>27</v>
      </c>
      <c r="G8" s="12" t="s">
        <v>28</v>
      </c>
      <c r="H8" s="8" t="s">
        <v>29</v>
      </c>
      <c r="I8" s="14"/>
      <c r="J8" s="8">
        <v>2</v>
      </c>
      <c r="K8" s="8" t="s">
        <v>43</v>
      </c>
      <c r="L8" s="12" t="s">
        <v>31</v>
      </c>
      <c r="M8" s="12" t="s">
        <v>32</v>
      </c>
      <c r="N8" s="8" t="s">
        <v>33</v>
      </c>
      <c r="O8" s="8" t="s">
        <v>34</v>
      </c>
      <c r="P8" s="8" t="s">
        <v>35</v>
      </c>
      <c r="Q8" s="14"/>
      <c r="R8" s="21" t="s">
        <v>37</v>
      </c>
      <c r="S8" s="8" t="s">
        <v>38</v>
      </c>
      <c r="T8" s="22" t="s">
        <v>39</v>
      </c>
    </row>
    <row r="9" spans="1:20" ht="42">
      <c r="A9" s="8">
        <f>SUBTOTAL(3,$B$6:B9)</f>
        <v>4</v>
      </c>
      <c r="B9" s="9" t="s">
        <v>23</v>
      </c>
      <c r="C9" s="10" t="s">
        <v>44</v>
      </c>
      <c r="D9" s="8" t="s">
        <v>25</v>
      </c>
      <c r="E9" s="8" t="s">
        <v>45</v>
      </c>
      <c r="F9" s="11" t="s">
        <v>27</v>
      </c>
      <c r="G9" s="12" t="s">
        <v>28</v>
      </c>
      <c r="H9" s="8" t="s">
        <v>46</v>
      </c>
      <c r="I9" s="10">
        <f>SUM(J9:J18)</f>
        <v>20</v>
      </c>
      <c r="J9" s="8">
        <v>2</v>
      </c>
      <c r="K9" s="8" t="s">
        <v>47</v>
      </c>
      <c r="L9" s="12" t="s">
        <v>31</v>
      </c>
      <c r="M9" s="12" t="s">
        <v>32</v>
      </c>
      <c r="N9" s="8" t="s">
        <v>48</v>
      </c>
      <c r="O9" s="8" t="s">
        <v>34</v>
      </c>
      <c r="P9" s="8" t="s">
        <v>35</v>
      </c>
      <c r="Q9" s="10" t="s">
        <v>49</v>
      </c>
      <c r="R9" s="21" t="s">
        <v>37</v>
      </c>
      <c r="S9" s="8" t="s">
        <v>38</v>
      </c>
      <c r="T9" s="22" t="s">
        <v>39</v>
      </c>
    </row>
    <row r="10" spans="1:20" ht="42">
      <c r="A10" s="8">
        <f>SUBTOTAL(3,$B$6:B10)</f>
        <v>5</v>
      </c>
      <c r="B10" s="9" t="s">
        <v>23</v>
      </c>
      <c r="C10" s="13"/>
      <c r="D10" s="8" t="s">
        <v>25</v>
      </c>
      <c r="E10" s="8" t="s">
        <v>50</v>
      </c>
      <c r="F10" s="11" t="s">
        <v>27</v>
      </c>
      <c r="G10" s="12" t="s">
        <v>28</v>
      </c>
      <c r="H10" s="8" t="s">
        <v>46</v>
      </c>
      <c r="I10" s="13"/>
      <c r="J10" s="8">
        <v>4</v>
      </c>
      <c r="K10" s="8" t="s">
        <v>51</v>
      </c>
      <c r="L10" s="12" t="s">
        <v>31</v>
      </c>
      <c r="M10" s="12" t="s">
        <v>32</v>
      </c>
      <c r="N10" s="8" t="s">
        <v>52</v>
      </c>
      <c r="O10" s="8" t="s">
        <v>34</v>
      </c>
      <c r="P10" s="8" t="s">
        <v>35</v>
      </c>
      <c r="Q10" s="13"/>
      <c r="R10" s="21" t="s">
        <v>37</v>
      </c>
      <c r="S10" s="8" t="s">
        <v>38</v>
      </c>
      <c r="T10" s="22" t="s">
        <v>39</v>
      </c>
    </row>
    <row r="11" spans="1:20" ht="73.5">
      <c r="A11" s="8">
        <f>SUBTOTAL(3,$B$6:B11)</f>
        <v>6</v>
      </c>
      <c r="B11" s="9" t="s">
        <v>23</v>
      </c>
      <c r="C11" s="13"/>
      <c r="D11" s="8" t="s">
        <v>25</v>
      </c>
      <c r="E11" s="8" t="s">
        <v>53</v>
      </c>
      <c r="F11" s="11" t="s">
        <v>27</v>
      </c>
      <c r="G11" s="12" t="s">
        <v>28</v>
      </c>
      <c r="H11" s="8" t="s">
        <v>46</v>
      </c>
      <c r="I11" s="13"/>
      <c r="J11" s="8">
        <v>2</v>
      </c>
      <c r="K11" s="15" t="s">
        <v>54</v>
      </c>
      <c r="L11" s="12" t="s">
        <v>31</v>
      </c>
      <c r="M11" s="12" t="s">
        <v>32</v>
      </c>
      <c r="N11" s="8" t="s">
        <v>52</v>
      </c>
      <c r="O11" s="8" t="s">
        <v>34</v>
      </c>
      <c r="P11" s="8" t="s">
        <v>35</v>
      </c>
      <c r="Q11" s="13"/>
      <c r="R11" s="21" t="s">
        <v>37</v>
      </c>
      <c r="S11" s="8" t="s">
        <v>38</v>
      </c>
      <c r="T11" s="22" t="s">
        <v>39</v>
      </c>
    </row>
    <row r="12" spans="1:20" ht="42">
      <c r="A12" s="8">
        <f>SUBTOTAL(3,$B$6:B12)</f>
        <v>7</v>
      </c>
      <c r="B12" s="9" t="s">
        <v>23</v>
      </c>
      <c r="C12" s="13"/>
      <c r="D12" s="8" t="s">
        <v>25</v>
      </c>
      <c r="E12" s="8" t="s">
        <v>55</v>
      </c>
      <c r="F12" s="11" t="s">
        <v>27</v>
      </c>
      <c r="G12" s="12" t="s">
        <v>28</v>
      </c>
      <c r="H12" s="8" t="s">
        <v>46</v>
      </c>
      <c r="I12" s="13"/>
      <c r="J12" s="8">
        <v>3</v>
      </c>
      <c r="K12" s="8" t="s">
        <v>41</v>
      </c>
      <c r="L12" s="12" t="s">
        <v>31</v>
      </c>
      <c r="M12" s="12" t="s">
        <v>32</v>
      </c>
      <c r="N12" s="8" t="s">
        <v>52</v>
      </c>
      <c r="O12" s="8" t="s">
        <v>34</v>
      </c>
      <c r="P12" s="8" t="s">
        <v>35</v>
      </c>
      <c r="Q12" s="13"/>
      <c r="R12" s="21" t="s">
        <v>37</v>
      </c>
      <c r="S12" s="8" t="s">
        <v>38</v>
      </c>
      <c r="T12" s="22" t="s">
        <v>39</v>
      </c>
    </row>
    <row r="13" spans="1:20" ht="42">
      <c r="A13" s="8">
        <f>SUBTOTAL(3,$B$6:B13)</f>
        <v>8</v>
      </c>
      <c r="B13" s="9" t="s">
        <v>23</v>
      </c>
      <c r="C13" s="13"/>
      <c r="D13" s="8" t="s">
        <v>25</v>
      </c>
      <c r="E13" s="8" t="s">
        <v>56</v>
      </c>
      <c r="F13" s="11" t="s">
        <v>27</v>
      </c>
      <c r="G13" s="12" t="s">
        <v>28</v>
      </c>
      <c r="H13" s="8" t="s">
        <v>46</v>
      </c>
      <c r="I13" s="13"/>
      <c r="J13" s="8">
        <v>2</v>
      </c>
      <c r="K13" s="8" t="s">
        <v>43</v>
      </c>
      <c r="L13" s="12" t="s">
        <v>31</v>
      </c>
      <c r="M13" s="12" t="s">
        <v>32</v>
      </c>
      <c r="N13" s="8" t="s">
        <v>52</v>
      </c>
      <c r="O13" s="8" t="s">
        <v>34</v>
      </c>
      <c r="P13" s="8" t="s">
        <v>35</v>
      </c>
      <c r="Q13" s="13"/>
      <c r="R13" s="21" t="s">
        <v>37</v>
      </c>
      <c r="S13" s="8" t="s">
        <v>38</v>
      </c>
      <c r="T13" s="22" t="s">
        <v>39</v>
      </c>
    </row>
    <row r="14" spans="1:20" ht="42">
      <c r="A14" s="8">
        <f>SUBTOTAL(3,$B$6:B14)</f>
        <v>9</v>
      </c>
      <c r="B14" s="9" t="s">
        <v>23</v>
      </c>
      <c r="C14" s="13"/>
      <c r="D14" s="8" t="s">
        <v>25</v>
      </c>
      <c r="E14" s="8" t="s">
        <v>57</v>
      </c>
      <c r="F14" s="11" t="s">
        <v>27</v>
      </c>
      <c r="G14" s="12" t="s">
        <v>28</v>
      </c>
      <c r="H14" s="8" t="s">
        <v>46</v>
      </c>
      <c r="I14" s="13"/>
      <c r="J14" s="8">
        <v>1</v>
      </c>
      <c r="K14" s="8" t="s">
        <v>58</v>
      </c>
      <c r="L14" s="12" t="s">
        <v>31</v>
      </c>
      <c r="M14" s="12" t="s">
        <v>32</v>
      </c>
      <c r="N14" s="8" t="s">
        <v>52</v>
      </c>
      <c r="O14" s="8" t="s">
        <v>34</v>
      </c>
      <c r="P14" s="8" t="s">
        <v>35</v>
      </c>
      <c r="Q14" s="13"/>
      <c r="R14" s="21" t="s">
        <v>37</v>
      </c>
      <c r="S14" s="8" t="s">
        <v>38</v>
      </c>
      <c r="T14" s="22" t="s">
        <v>39</v>
      </c>
    </row>
    <row r="15" spans="1:20" ht="42">
      <c r="A15" s="8">
        <f>SUBTOTAL(3,$B$6:B15)</f>
        <v>10</v>
      </c>
      <c r="B15" s="9" t="s">
        <v>23</v>
      </c>
      <c r="C15" s="13"/>
      <c r="D15" s="8" t="s">
        <v>25</v>
      </c>
      <c r="E15" s="8" t="s">
        <v>59</v>
      </c>
      <c r="F15" s="11" t="s">
        <v>27</v>
      </c>
      <c r="G15" s="12" t="s">
        <v>28</v>
      </c>
      <c r="H15" s="8" t="s">
        <v>46</v>
      </c>
      <c r="I15" s="13"/>
      <c r="J15" s="8">
        <v>3</v>
      </c>
      <c r="K15" s="16" t="s">
        <v>60</v>
      </c>
      <c r="L15" s="12" t="s">
        <v>31</v>
      </c>
      <c r="M15" s="12" t="s">
        <v>32</v>
      </c>
      <c r="N15" s="8" t="s">
        <v>52</v>
      </c>
      <c r="O15" s="8" t="s">
        <v>34</v>
      </c>
      <c r="P15" s="8" t="s">
        <v>35</v>
      </c>
      <c r="Q15" s="13"/>
      <c r="R15" s="21" t="s">
        <v>37</v>
      </c>
      <c r="S15" s="8" t="s">
        <v>38</v>
      </c>
      <c r="T15" s="22" t="s">
        <v>39</v>
      </c>
    </row>
    <row r="16" spans="1:20" ht="42">
      <c r="A16" s="8">
        <f>SUBTOTAL(3,$B$6:B16)</f>
        <v>11</v>
      </c>
      <c r="B16" s="9" t="s">
        <v>23</v>
      </c>
      <c r="C16" s="13"/>
      <c r="D16" s="8" t="s">
        <v>25</v>
      </c>
      <c r="E16" s="8" t="s">
        <v>61</v>
      </c>
      <c r="F16" s="11" t="s">
        <v>27</v>
      </c>
      <c r="G16" s="12" t="s">
        <v>28</v>
      </c>
      <c r="H16" s="8" t="s">
        <v>46</v>
      </c>
      <c r="I16" s="13"/>
      <c r="J16" s="8">
        <v>1</v>
      </c>
      <c r="K16" s="17" t="s">
        <v>62</v>
      </c>
      <c r="L16" s="12" t="s">
        <v>31</v>
      </c>
      <c r="M16" s="12" t="s">
        <v>32</v>
      </c>
      <c r="N16" s="8" t="s">
        <v>52</v>
      </c>
      <c r="O16" s="8" t="s">
        <v>34</v>
      </c>
      <c r="P16" s="8" t="s">
        <v>35</v>
      </c>
      <c r="Q16" s="13"/>
      <c r="R16" s="21" t="s">
        <v>37</v>
      </c>
      <c r="S16" s="8" t="s">
        <v>38</v>
      </c>
      <c r="T16" s="22" t="s">
        <v>39</v>
      </c>
    </row>
    <row r="17" spans="1:20" ht="42">
      <c r="A17" s="8">
        <f>SUBTOTAL(3,$B$6:B17)</f>
        <v>12</v>
      </c>
      <c r="B17" s="9" t="s">
        <v>23</v>
      </c>
      <c r="C17" s="13"/>
      <c r="D17" s="8" t="s">
        <v>25</v>
      </c>
      <c r="E17" s="8" t="s">
        <v>63</v>
      </c>
      <c r="F17" s="11" t="s">
        <v>27</v>
      </c>
      <c r="G17" s="12" t="s">
        <v>28</v>
      </c>
      <c r="H17" s="8" t="s">
        <v>46</v>
      </c>
      <c r="I17" s="13"/>
      <c r="J17" s="8">
        <v>1</v>
      </c>
      <c r="K17" s="8" t="s">
        <v>64</v>
      </c>
      <c r="L17" s="12" t="s">
        <v>31</v>
      </c>
      <c r="M17" s="12" t="s">
        <v>32</v>
      </c>
      <c r="N17" s="8" t="s">
        <v>52</v>
      </c>
      <c r="O17" s="8" t="s">
        <v>34</v>
      </c>
      <c r="P17" s="8" t="s">
        <v>35</v>
      </c>
      <c r="Q17" s="13"/>
      <c r="R17" s="21" t="s">
        <v>37</v>
      </c>
      <c r="S17" s="8" t="s">
        <v>38</v>
      </c>
      <c r="T17" s="22" t="s">
        <v>39</v>
      </c>
    </row>
    <row r="18" spans="1:20" ht="42">
      <c r="A18" s="8">
        <f>SUBTOTAL(3,$B$6:B18)</f>
        <v>13</v>
      </c>
      <c r="B18" s="9" t="s">
        <v>23</v>
      </c>
      <c r="C18" s="14"/>
      <c r="D18" s="8" t="s">
        <v>25</v>
      </c>
      <c r="E18" s="8" t="s">
        <v>65</v>
      </c>
      <c r="F18" s="11" t="s">
        <v>27</v>
      </c>
      <c r="G18" s="12" t="s">
        <v>28</v>
      </c>
      <c r="H18" s="8" t="s">
        <v>46</v>
      </c>
      <c r="I18" s="14"/>
      <c r="J18" s="8">
        <v>1</v>
      </c>
      <c r="K18" s="9" t="s">
        <v>66</v>
      </c>
      <c r="L18" s="12" t="s">
        <v>31</v>
      </c>
      <c r="M18" s="12" t="s">
        <v>32</v>
      </c>
      <c r="N18" s="8" t="s">
        <v>52</v>
      </c>
      <c r="O18" s="8" t="s">
        <v>34</v>
      </c>
      <c r="P18" s="8" t="s">
        <v>35</v>
      </c>
      <c r="Q18" s="14"/>
      <c r="R18" s="21" t="s">
        <v>37</v>
      </c>
      <c r="S18" s="8" t="s">
        <v>38</v>
      </c>
      <c r="T18" s="22" t="s">
        <v>39</v>
      </c>
    </row>
  </sheetData>
  <sheetProtection/>
  <mergeCells count="23">
    <mergeCell ref="A1:B1"/>
    <mergeCell ref="A2:T2"/>
    <mergeCell ref="K3:P3"/>
    <mergeCell ref="A3:A4"/>
    <mergeCell ref="B3:B4"/>
    <mergeCell ref="C3:C4"/>
    <mergeCell ref="C6:C8"/>
    <mergeCell ref="C9:C18"/>
    <mergeCell ref="D3:D4"/>
    <mergeCell ref="E3:E4"/>
    <mergeCell ref="F3:F4"/>
    <mergeCell ref="G3:G4"/>
    <mergeCell ref="H3:H4"/>
    <mergeCell ref="I3:I4"/>
    <mergeCell ref="I6:I8"/>
    <mergeCell ref="I9:I18"/>
    <mergeCell ref="J3:J4"/>
    <mergeCell ref="Q3:Q4"/>
    <mergeCell ref="Q6:Q8"/>
    <mergeCell ref="Q9:Q18"/>
    <mergeCell ref="R3:R4"/>
    <mergeCell ref="S3:S4"/>
    <mergeCell ref="T3:T4"/>
  </mergeCells>
  <printOptions horizontalCentered="1"/>
  <pageMargins left="0.2361111111111111" right="0.275" top="0.3145833333333333" bottom="0.275" header="0.2361111111111111" footer="0.2361111111111111"/>
  <pageSetup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FOUNDERTECH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教科局综合股</cp:lastModifiedBy>
  <cp:lastPrinted>2020-05-21T07:15:02Z</cp:lastPrinted>
  <dcterms:created xsi:type="dcterms:W3CDTF">2017-01-16T07:29:28Z</dcterms:created>
  <dcterms:modified xsi:type="dcterms:W3CDTF">2024-03-12T07:55:44Z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E5BC8EA42C28472F8AB9FC97CE7D0C79_13</vt:lpwstr>
  </property>
</Properties>
</file>