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一览表" sheetId="1" r:id="rId1"/>
  </sheets>
  <definedNames>
    <definedName name="_xlnm.Print_Titles" localSheetId="0">岗位一览表!$2:$3</definedName>
  </definedNames>
  <calcPr calcId="124519"/>
</workbook>
</file>

<file path=xl/calcChain.xml><?xml version="1.0" encoding="utf-8"?>
<calcChain xmlns="http://schemas.openxmlformats.org/spreadsheetml/2006/main">
  <c r="E23" i="1"/>
  <c r="E10"/>
  <c r="E27" l="1"/>
  <c r="E26"/>
  <c r="M29" l="1"/>
  <c r="E39"/>
  <c r="G29" l="1"/>
  <c r="H29"/>
  <c r="I29"/>
  <c r="J29"/>
  <c r="K29"/>
  <c r="L29"/>
  <c r="F29"/>
  <c r="E38"/>
  <c r="E31"/>
  <c r="E32"/>
  <c r="E33"/>
  <c r="E34"/>
  <c r="E35"/>
  <c r="E36"/>
  <c r="E30"/>
  <c r="G4"/>
  <c r="H4"/>
  <c r="I4"/>
  <c r="J4"/>
  <c r="K4"/>
  <c r="L4"/>
  <c r="M4"/>
  <c r="F4"/>
  <c r="E12"/>
  <c r="F13"/>
  <c r="G13"/>
  <c r="H13"/>
  <c r="I13"/>
  <c r="J13"/>
  <c r="K13"/>
  <c r="L13"/>
  <c r="M13"/>
  <c r="E29" l="1"/>
  <c r="E4"/>
  <c r="E6" l="1"/>
  <c r="E7"/>
  <c r="E8"/>
  <c r="E9"/>
  <c r="E11"/>
  <c r="E5"/>
  <c r="E25" l="1"/>
  <c r="E20" l="1"/>
  <c r="E19" l="1"/>
  <c r="E28"/>
  <c r="E17" l="1"/>
  <c r="E24"/>
  <c r="E16"/>
  <c r="E14"/>
  <c r="E15"/>
  <c r="E18"/>
  <c r="E21"/>
  <c r="E22"/>
  <c r="E13" l="1"/>
</calcChain>
</file>

<file path=xl/sharedStrings.xml><?xml version="1.0" encoding="utf-8"?>
<sst xmlns="http://schemas.openxmlformats.org/spreadsheetml/2006/main" count="72" uniqueCount="68">
  <si>
    <t>荔枝希望小学</t>
  </si>
  <si>
    <t>城十四校</t>
  </si>
  <si>
    <t>岗位层次</t>
    <phoneticPr fontId="1" type="noConversion"/>
  </si>
  <si>
    <t>涪陵区教委</t>
    <phoneticPr fontId="1" type="noConversion"/>
  </si>
  <si>
    <t>选聘学校</t>
    <phoneticPr fontId="1" type="noConversion"/>
  </si>
  <si>
    <t>教师资格</t>
    <phoneticPr fontId="1" type="noConversion"/>
  </si>
  <si>
    <t>选聘条件</t>
    <phoneticPr fontId="1" type="noConversion"/>
  </si>
  <si>
    <t>城三校</t>
    <phoneticPr fontId="1" type="noConversion"/>
  </si>
  <si>
    <t>城十八校</t>
    <phoneticPr fontId="1" type="noConversion"/>
  </si>
  <si>
    <t>江东凉塘小学</t>
    <phoneticPr fontId="1" type="noConversion"/>
  </si>
  <si>
    <t>李渡小学</t>
    <phoneticPr fontId="1" type="noConversion"/>
  </si>
  <si>
    <t>浙涪友谊学校</t>
    <phoneticPr fontId="1" type="noConversion"/>
  </si>
  <si>
    <t>化学</t>
    <phoneticPr fontId="1" type="noConversion"/>
  </si>
  <si>
    <t>政治</t>
    <phoneticPr fontId="1" type="noConversion"/>
  </si>
  <si>
    <t xml:space="preserve">幼教  </t>
    <phoneticPr fontId="1" type="noConversion"/>
  </si>
  <si>
    <t>小学</t>
    <phoneticPr fontId="1" type="noConversion"/>
  </si>
  <si>
    <t>九中</t>
    <phoneticPr fontId="1" type="noConversion"/>
  </si>
  <si>
    <t>十四中</t>
    <phoneticPr fontId="6" type="noConversion"/>
  </si>
  <si>
    <t>十五中</t>
    <phoneticPr fontId="1" type="noConversion"/>
  </si>
  <si>
    <t>十六中</t>
    <phoneticPr fontId="1" type="noConversion"/>
  </si>
  <si>
    <t>二十一中</t>
    <phoneticPr fontId="1" type="noConversion"/>
  </si>
  <si>
    <t>城区四幼</t>
    <phoneticPr fontId="1" type="noConversion"/>
  </si>
  <si>
    <t>李渡中心园</t>
    <phoneticPr fontId="1" type="noConversion"/>
  </si>
  <si>
    <t>高新区幼儿园</t>
    <phoneticPr fontId="1" type="noConversion"/>
  </si>
  <si>
    <t>龙井湖幼儿园</t>
    <phoneticPr fontId="1" type="noConversion"/>
  </si>
  <si>
    <t>初中教师岗位</t>
    <phoneticPr fontId="1" type="noConversion"/>
  </si>
  <si>
    <t>备注</t>
    <phoneticPr fontId="1" type="noConversion"/>
  </si>
  <si>
    <t>公开选聘的人员调入城区学校后，须在调入学校至少服务5年。</t>
    <phoneticPr fontId="1" type="noConversion"/>
  </si>
  <si>
    <t>具有大学专科及以上学历</t>
    <phoneticPr fontId="1" type="noConversion"/>
  </si>
  <si>
    <t>幼儿园教师岗位</t>
    <phoneticPr fontId="1" type="noConversion"/>
  </si>
  <si>
    <t>行知小学</t>
    <phoneticPr fontId="1" type="noConversion"/>
  </si>
  <si>
    <t>近6年内具有区内公办学校对应层次学科3学年（即6学期）及以上的在编在职任教经历。</t>
    <phoneticPr fontId="1" type="noConversion"/>
  </si>
  <si>
    <t>具有大学本科及以上学历</t>
    <phoneticPr fontId="1" type="noConversion"/>
  </si>
  <si>
    <t>城十三校</t>
    <phoneticPr fontId="1" type="noConversion"/>
  </si>
  <si>
    <t>城六校（分校）</t>
    <phoneticPr fontId="1" type="noConversion"/>
  </si>
  <si>
    <t>机关幼儿园（分园）</t>
    <phoneticPr fontId="1" type="noConversion"/>
  </si>
  <si>
    <t>城区二幼（分园）</t>
    <phoneticPr fontId="1" type="noConversion"/>
  </si>
  <si>
    <t>城区三幼（分园）</t>
    <phoneticPr fontId="1" type="noConversion"/>
  </si>
  <si>
    <t>具有选聘岗位所需及以上种类的教师资格证</t>
  </si>
  <si>
    <t>涪陵区2024年公开选聘区内在编在职教师学科岗位一览表</t>
    <phoneticPr fontId="1" type="noConversion"/>
  </si>
  <si>
    <t>序号</t>
    <phoneticPr fontId="1" type="noConversion"/>
  </si>
  <si>
    <t>主管部门</t>
    <phoneticPr fontId="1" type="noConversion"/>
  </si>
  <si>
    <t>选聘学科及名额</t>
    <phoneticPr fontId="1" type="noConversion"/>
  </si>
  <si>
    <t>合计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</si>
  <si>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</si>
  <si>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</si>
  <si>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</si>
  <si>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</si>
  <si>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生物</t>
    <phoneticPr fontId="1" type="noConversion"/>
  </si>
  <si>
    <t>年龄</t>
    <phoneticPr fontId="1" type="noConversion"/>
  </si>
  <si>
    <t>学历</t>
    <phoneticPr fontId="1" type="noConversion"/>
  </si>
  <si>
    <t>其他条件</t>
    <phoneticPr fontId="1" type="noConversion"/>
  </si>
  <si>
    <t>初中</t>
    <phoneticPr fontId="1" type="noConversion"/>
  </si>
  <si>
    <t>具有选聘岗位所需及以上种类的教师资格证</t>
    <phoneticPr fontId="1" type="noConversion"/>
  </si>
  <si>
    <t>涪州中学</t>
    <phoneticPr fontId="6" type="noConversion"/>
  </si>
  <si>
    <t>小学教师岗位</t>
    <phoneticPr fontId="1" type="noConversion"/>
  </si>
  <si>
    <t>城七校（分校）</t>
    <phoneticPr fontId="1" type="noConversion"/>
  </si>
  <si>
    <t>实验小学（分校）</t>
    <phoneticPr fontId="1" type="noConversion"/>
  </si>
  <si>
    <t>白鹤梁小学</t>
    <phoneticPr fontId="1" type="noConversion"/>
  </si>
  <si>
    <t>城十校</t>
    <phoneticPr fontId="1" type="noConversion"/>
  </si>
  <si>
    <t>城十一校</t>
    <phoneticPr fontId="1" type="noConversion"/>
  </si>
  <si>
    <t>幼儿园</t>
    <phoneticPr fontId="1" type="noConversion"/>
  </si>
  <si>
    <t>区幼儿园（分园）</t>
    <phoneticPr fontId="1" type="noConversion"/>
  </si>
  <si>
    <t>城区五幼</t>
    <phoneticPr fontId="1" type="noConversion"/>
  </si>
  <si>
    <t>江东中心园</t>
    <phoneticPr fontId="1" type="noConversion"/>
  </si>
  <si>
    <t>巴蜀中学</t>
    <phoneticPr fontId="1" type="noConversion"/>
  </si>
  <si>
    <t>年龄不超过50周岁（1973年7月6日及以后出生）</t>
    <phoneticPr fontId="1" type="noConversion"/>
  </si>
  <si>
    <t>年龄不超过45周岁（1978年7月6日及以后出生）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</si>
</sst>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9">
    <cellStyle name="常规" xfId="0" builtinId="0"/>
    <cellStyle name="常规 12" xfId="1"/>
    <cellStyle name="常规 19" xfId="2"/>
    <cellStyle name="常规 19 2" xfId="3"/>
    <cellStyle name="常规 2" xfId="7"/>
    <cellStyle name="常规 20" xfId="6"/>
    <cellStyle name="常规 20 2" xfId="4"/>
    <cellStyle name="常规 20 7" xfId="8"/>
    <cellStyle name="常规 2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>
      <pane xSplit="18" ySplit="3" topLeftCell="S4" activePane="bottomRight" state="frozen"/>
      <selection pane="topRight" activeCell="U1" sqref="U1"/>
      <selection pane="bottomLeft" activeCell="A5" sqref="A5"/>
      <selection pane="bottomRight" activeCell="R4" sqref="R4:R39"/>
    </sheetView>
  </sheetViews>
  <sheetFormatPr defaultRowHeight="13.5"/>
  <cols>
    <col min="1" max="1" width="5.75" customWidth="1"/>
    <col min="2" max="2" width="6.5" customWidth="1"/>
    <col min="3" max="3" width="6.625" customWidth="1"/>
    <col min="4" max="4" width="17.75" customWidth="1"/>
    <col min="5" max="13" width="5.875" customWidth="1"/>
    <col min="14" max="14" width="8.5" customWidth="1"/>
    <col min="15" max="15" width="7.125" customWidth="1"/>
    <col min="16" max="16" width="9.125" customWidth="1"/>
    <col min="17" max="17" width="10.5" customWidth="1"/>
    <col min="18" max="18" width="9.75" customWidth="1"/>
    <col min="19" max="19" width="5.625" customWidth="1"/>
    <col min="20" max="20" width="9.125" customWidth="1"/>
  </cols>
  <sheetData>
    <row r="1" spans="1:20" ht="34.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1"/>
    </row>
    <row r="2" spans="1:20" ht="32.25" customHeight="1">
      <c r="A2" s="20" t="s">
        <v>40</v>
      </c>
      <c r="B2" s="21" t="s">
        <v>41</v>
      </c>
      <c r="C2" s="21" t="s">
        <v>2</v>
      </c>
      <c r="D2" s="20" t="s">
        <v>4</v>
      </c>
      <c r="E2" s="16" t="s">
        <v>42</v>
      </c>
      <c r="F2" s="17"/>
      <c r="G2" s="17"/>
      <c r="H2" s="17"/>
      <c r="I2" s="17"/>
      <c r="J2" s="17"/>
      <c r="K2" s="17"/>
      <c r="L2" s="17"/>
      <c r="M2" s="18"/>
      <c r="N2" s="20" t="s">
        <v>6</v>
      </c>
      <c r="O2" s="20"/>
      <c r="P2" s="20"/>
      <c r="Q2" s="20"/>
      <c r="R2" s="22" t="s">
        <v>26</v>
      </c>
      <c r="S2" s="1"/>
      <c r="T2" s="1"/>
    </row>
    <row r="3" spans="1:20" ht="32.25" customHeight="1">
      <c r="A3" s="20"/>
      <c r="B3" s="21"/>
      <c r="C3" s="21"/>
      <c r="D3" s="20"/>
      <c r="E3" s="9" t="s">
        <v>43</v>
      </c>
      <c r="F3" s="10" t="s">
        <v>44</v>
      </c>
      <c r="G3" s="10" t="s">
        <v>45</v>
      </c>
      <c r="H3" s="11" t="s">
        <v>46</v>
      </c>
      <c r="I3" s="11" t="s">
        <v>47</v>
      </c>
      <c r="J3" s="11" t="s">
        <v>12</v>
      </c>
      <c r="K3" s="11" t="s">
        <v>48</v>
      </c>
      <c r="L3" s="11" t="s">
        <v>13</v>
      </c>
      <c r="M3" s="6" t="s">
        <v>14</v>
      </c>
      <c r="N3" s="11" t="s">
        <v>49</v>
      </c>
      <c r="O3" s="11" t="s">
        <v>50</v>
      </c>
      <c r="P3" s="11" t="s">
        <v>5</v>
      </c>
      <c r="Q3" s="11" t="s">
        <v>51</v>
      </c>
      <c r="R3" s="23"/>
    </row>
    <row r="4" spans="1:20" ht="23.25" customHeight="1">
      <c r="A4" s="10"/>
      <c r="B4" s="12" t="s">
        <v>3</v>
      </c>
      <c r="C4" s="12" t="s">
        <v>25</v>
      </c>
      <c r="D4" s="10" t="s">
        <v>52</v>
      </c>
      <c r="E4" s="9">
        <f>SUM(F4:M4)</f>
        <v>40</v>
      </c>
      <c r="F4" s="10">
        <f>SUM(F5:F12)</f>
        <v>9</v>
      </c>
      <c r="G4" s="10">
        <f t="shared" ref="G4:M4" si="0">SUM(G5:G12)</f>
        <v>9</v>
      </c>
      <c r="H4" s="10">
        <f t="shared" si="0"/>
        <v>5</v>
      </c>
      <c r="I4" s="10">
        <f t="shared" si="0"/>
        <v>5</v>
      </c>
      <c r="J4" s="10">
        <f t="shared" si="0"/>
        <v>4</v>
      </c>
      <c r="K4" s="10">
        <f t="shared" si="0"/>
        <v>4</v>
      </c>
      <c r="L4" s="10">
        <f t="shared" si="0"/>
        <v>4</v>
      </c>
      <c r="M4" s="10">
        <f t="shared" si="0"/>
        <v>0</v>
      </c>
      <c r="N4" s="24" t="s">
        <v>66</v>
      </c>
      <c r="O4" s="24" t="s">
        <v>32</v>
      </c>
      <c r="P4" s="13" t="s">
        <v>53</v>
      </c>
      <c r="Q4" s="13" t="s">
        <v>31</v>
      </c>
      <c r="R4" s="13" t="s">
        <v>27</v>
      </c>
    </row>
    <row r="5" spans="1:20" ht="23.25" customHeight="1">
      <c r="A5" s="2">
        <v>1</v>
      </c>
      <c r="B5" s="12"/>
      <c r="C5" s="12"/>
      <c r="D5" s="3" t="s">
        <v>16</v>
      </c>
      <c r="E5" s="7">
        <f>SUM(F5:M5)</f>
        <v>6</v>
      </c>
      <c r="F5" s="2">
        <v>1</v>
      </c>
      <c r="G5" s="2">
        <v>1</v>
      </c>
      <c r="H5" s="5">
        <v>1</v>
      </c>
      <c r="I5" s="5">
        <v>1</v>
      </c>
      <c r="J5" s="5"/>
      <c r="K5" s="5">
        <v>1</v>
      </c>
      <c r="L5" s="5">
        <v>1</v>
      </c>
      <c r="M5" s="5"/>
      <c r="N5" s="25"/>
      <c r="O5" s="25"/>
      <c r="P5" s="14"/>
      <c r="Q5" s="14"/>
      <c r="R5" s="14"/>
    </row>
    <row r="6" spans="1:20" ht="23.25" customHeight="1">
      <c r="A6" s="2">
        <v>2</v>
      </c>
      <c r="B6" s="12"/>
      <c r="C6" s="12"/>
      <c r="D6" s="3" t="s">
        <v>17</v>
      </c>
      <c r="E6" s="7">
        <f t="shared" ref="E6:E12" si="1">SUM(F6:M6)</f>
        <v>3</v>
      </c>
      <c r="F6" s="2">
        <v>1</v>
      </c>
      <c r="G6" s="2">
        <v>1</v>
      </c>
      <c r="H6" s="5"/>
      <c r="I6" s="5">
        <v>1</v>
      </c>
      <c r="J6" s="5"/>
      <c r="K6" s="5"/>
      <c r="L6" s="5"/>
      <c r="M6" s="5"/>
      <c r="N6" s="25"/>
      <c r="O6" s="25"/>
      <c r="P6" s="14"/>
      <c r="Q6" s="14"/>
      <c r="R6" s="14"/>
    </row>
    <row r="7" spans="1:20" ht="23.25" customHeight="1">
      <c r="A7" s="2">
        <v>3</v>
      </c>
      <c r="B7" s="12"/>
      <c r="C7" s="12"/>
      <c r="D7" s="3" t="s">
        <v>54</v>
      </c>
      <c r="E7" s="7">
        <f t="shared" si="1"/>
        <v>4</v>
      </c>
      <c r="F7" s="2">
        <v>1</v>
      </c>
      <c r="G7" s="2">
        <v>1</v>
      </c>
      <c r="H7" s="5"/>
      <c r="I7" s="5"/>
      <c r="J7" s="5">
        <v>1</v>
      </c>
      <c r="K7" s="5">
        <v>1</v>
      </c>
      <c r="L7" s="5"/>
      <c r="M7" s="5"/>
      <c r="N7" s="25"/>
      <c r="O7" s="25"/>
      <c r="P7" s="14"/>
      <c r="Q7" s="14"/>
      <c r="R7" s="14"/>
    </row>
    <row r="8" spans="1:20" ht="23.25" customHeight="1">
      <c r="A8" s="2">
        <v>4</v>
      </c>
      <c r="B8" s="12"/>
      <c r="C8" s="12"/>
      <c r="D8" s="3" t="s">
        <v>18</v>
      </c>
      <c r="E8" s="7">
        <f t="shared" si="1"/>
        <v>6</v>
      </c>
      <c r="F8" s="2">
        <v>1</v>
      </c>
      <c r="G8" s="2">
        <v>1</v>
      </c>
      <c r="H8" s="5">
        <v>1</v>
      </c>
      <c r="I8" s="5">
        <v>1</v>
      </c>
      <c r="J8" s="5">
        <v>1</v>
      </c>
      <c r="K8" s="5"/>
      <c r="L8" s="5">
        <v>1</v>
      </c>
      <c r="M8" s="5"/>
      <c r="N8" s="25"/>
      <c r="O8" s="25"/>
      <c r="P8" s="14"/>
      <c r="Q8" s="14"/>
      <c r="R8" s="14"/>
    </row>
    <row r="9" spans="1:20" ht="23.25" customHeight="1">
      <c r="A9" s="2">
        <v>5</v>
      </c>
      <c r="B9" s="12"/>
      <c r="C9" s="12"/>
      <c r="D9" s="3" t="s">
        <v>19</v>
      </c>
      <c r="E9" s="7">
        <f t="shared" si="1"/>
        <v>6</v>
      </c>
      <c r="F9" s="2">
        <v>1</v>
      </c>
      <c r="G9" s="2">
        <v>1</v>
      </c>
      <c r="H9" s="5">
        <v>1</v>
      </c>
      <c r="I9" s="5">
        <v>1</v>
      </c>
      <c r="J9" s="5">
        <v>1</v>
      </c>
      <c r="K9" s="5"/>
      <c r="L9" s="2">
        <v>1</v>
      </c>
      <c r="M9" s="5"/>
      <c r="N9" s="25"/>
      <c r="O9" s="25"/>
      <c r="P9" s="14"/>
      <c r="Q9" s="14"/>
      <c r="R9" s="14"/>
    </row>
    <row r="10" spans="1:20" ht="23.25" customHeight="1">
      <c r="A10" s="2">
        <v>6</v>
      </c>
      <c r="B10" s="12"/>
      <c r="C10" s="12"/>
      <c r="D10" s="3" t="s">
        <v>65</v>
      </c>
      <c r="E10" s="7">
        <f t="shared" si="1"/>
        <v>2</v>
      </c>
      <c r="F10" s="2">
        <v>1</v>
      </c>
      <c r="G10" s="2">
        <v>1</v>
      </c>
      <c r="H10" s="5"/>
      <c r="I10" s="5"/>
      <c r="J10" s="5"/>
      <c r="K10" s="5"/>
      <c r="L10" s="5"/>
      <c r="M10" s="5"/>
      <c r="N10" s="25"/>
      <c r="O10" s="25"/>
      <c r="P10" s="14"/>
      <c r="Q10" s="14"/>
      <c r="R10" s="14"/>
    </row>
    <row r="11" spans="1:20" ht="23.25" customHeight="1">
      <c r="A11" s="2">
        <v>7</v>
      </c>
      <c r="B11" s="12"/>
      <c r="C11" s="12"/>
      <c r="D11" s="3" t="s">
        <v>11</v>
      </c>
      <c r="E11" s="7">
        <f t="shared" si="1"/>
        <v>3</v>
      </c>
      <c r="F11" s="2">
        <v>1</v>
      </c>
      <c r="G11" s="2">
        <v>1</v>
      </c>
      <c r="H11" s="5"/>
      <c r="I11" s="5"/>
      <c r="J11" s="5"/>
      <c r="K11" s="5">
        <v>1</v>
      </c>
      <c r="L11" s="5"/>
      <c r="M11" s="5"/>
      <c r="N11" s="25"/>
      <c r="O11" s="25"/>
      <c r="P11" s="14"/>
      <c r="Q11" s="14"/>
      <c r="R11" s="14"/>
    </row>
    <row r="12" spans="1:20" ht="23.25" customHeight="1">
      <c r="A12" s="2">
        <v>8</v>
      </c>
      <c r="B12" s="12"/>
      <c r="C12" s="12"/>
      <c r="D12" s="4" t="s">
        <v>20</v>
      </c>
      <c r="E12" s="7">
        <f t="shared" si="1"/>
        <v>10</v>
      </c>
      <c r="F12" s="2">
        <v>2</v>
      </c>
      <c r="G12" s="2">
        <v>2</v>
      </c>
      <c r="H12" s="5">
        <v>2</v>
      </c>
      <c r="I12" s="5">
        <v>1</v>
      </c>
      <c r="J12" s="5">
        <v>1</v>
      </c>
      <c r="K12" s="5">
        <v>1</v>
      </c>
      <c r="L12" s="5">
        <v>1</v>
      </c>
      <c r="M12" s="5"/>
      <c r="N12" s="26"/>
      <c r="O12" s="26"/>
      <c r="P12" s="15"/>
      <c r="Q12" s="14"/>
      <c r="R12" s="14"/>
    </row>
    <row r="13" spans="1:20" ht="23.25" customHeight="1">
      <c r="A13" s="10"/>
      <c r="B13" s="12"/>
      <c r="C13" s="12" t="s">
        <v>55</v>
      </c>
      <c r="D13" s="10" t="s">
        <v>15</v>
      </c>
      <c r="E13" s="10">
        <f>SUM(E14:E28)</f>
        <v>90</v>
      </c>
      <c r="F13" s="10">
        <f t="shared" ref="F13:M13" si="2">SUM(F14:F28)</f>
        <v>48</v>
      </c>
      <c r="G13" s="10">
        <f t="shared" si="2"/>
        <v>42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24" t="s">
        <v>66</v>
      </c>
      <c r="O13" s="24" t="s">
        <v>28</v>
      </c>
      <c r="P13" s="13" t="s">
        <v>53</v>
      </c>
      <c r="Q13" s="14"/>
      <c r="R13" s="14"/>
    </row>
    <row r="14" spans="1:20" ht="23.25" customHeight="1">
      <c r="A14" s="2">
        <v>9</v>
      </c>
      <c r="B14" s="12"/>
      <c r="C14" s="12"/>
      <c r="D14" s="2" t="s">
        <v>56</v>
      </c>
      <c r="E14" s="2">
        <f t="shared" ref="E14:E23" si="3">F14+G14</f>
        <v>10</v>
      </c>
      <c r="F14" s="2">
        <v>5</v>
      </c>
      <c r="G14" s="2">
        <v>5</v>
      </c>
      <c r="H14" s="2"/>
      <c r="I14" s="2"/>
      <c r="J14" s="2"/>
      <c r="K14" s="2"/>
      <c r="L14" s="2"/>
      <c r="M14" s="2"/>
      <c r="N14" s="25"/>
      <c r="O14" s="25"/>
      <c r="P14" s="14"/>
      <c r="Q14" s="14"/>
      <c r="R14" s="14"/>
    </row>
    <row r="15" spans="1:20" ht="23.25" customHeight="1">
      <c r="A15" s="2">
        <v>10</v>
      </c>
      <c r="B15" s="12"/>
      <c r="C15" s="12"/>
      <c r="D15" s="2" t="s">
        <v>57</v>
      </c>
      <c r="E15" s="2">
        <f t="shared" si="3"/>
        <v>8</v>
      </c>
      <c r="F15" s="2">
        <v>4</v>
      </c>
      <c r="G15" s="2">
        <v>4</v>
      </c>
      <c r="H15" s="2"/>
      <c r="I15" s="2"/>
      <c r="J15" s="2"/>
      <c r="K15" s="2"/>
      <c r="L15" s="2"/>
      <c r="M15" s="2"/>
      <c r="N15" s="25"/>
      <c r="O15" s="25"/>
      <c r="P15" s="14"/>
      <c r="Q15" s="14"/>
      <c r="R15" s="14"/>
    </row>
    <row r="16" spans="1:20" ht="23.25" customHeight="1">
      <c r="A16" s="2">
        <v>11</v>
      </c>
      <c r="B16" s="12"/>
      <c r="C16" s="12"/>
      <c r="D16" s="2" t="s">
        <v>11</v>
      </c>
      <c r="E16" s="2">
        <f>F16+G16</f>
        <v>3</v>
      </c>
      <c r="F16" s="2">
        <v>2</v>
      </c>
      <c r="G16" s="2">
        <v>1</v>
      </c>
      <c r="H16" s="2"/>
      <c r="I16" s="2"/>
      <c r="J16" s="2"/>
      <c r="K16" s="2"/>
      <c r="L16" s="2"/>
      <c r="M16" s="2"/>
      <c r="N16" s="25"/>
      <c r="O16" s="25"/>
      <c r="P16" s="14"/>
      <c r="Q16" s="14"/>
      <c r="R16" s="14"/>
    </row>
    <row r="17" spans="1:18" ht="23.25" customHeight="1">
      <c r="A17" s="2">
        <v>12</v>
      </c>
      <c r="B17" s="12"/>
      <c r="C17" s="12"/>
      <c r="D17" s="2" t="s">
        <v>7</v>
      </c>
      <c r="E17" s="2">
        <f>F17+G17</f>
        <v>5</v>
      </c>
      <c r="F17" s="2">
        <v>3</v>
      </c>
      <c r="G17" s="2">
        <v>2</v>
      </c>
      <c r="H17" s="2"/>
      <c r="I17" s="2"/>
      <c r="J17" s="2"/>
      <c r="K17" s="2"/>
      <c r="L17" s="2"/>
      <c r="M17" s="2"/>
      <c r="N17" s="25"/>
      <c r="O17" s="25"/>
      <c r="P17" s="14"/>
      <c r="Q17" s="14"/>
      <c r="R17" s="14"/>
    </row>
    <row r="18" spans="1:18" ht="23.25" customHeight="1">
      <c r="A18" s="2">
        <v>13</v>
      </c>
      <c r="B18" s="12"/>
      <c r="C18" s="12"/>
      <c r="D18" s="2" t="s">
        <v>34</v>
      </c>
      <c r="E18" s="2">
        <f t="shared" si="3"/>
        <v>8</v>
      </c>
      <c r="F18" s="2">
        <v>4</v>
      </c>
      <c r="G18" s="2">
        <v>4</v>
      </c>
      <c r="H18" s="2"/>
      <c r="I18" s="2"/>
      <c r="J18" s="2"/>
      <c r="K18" s="2"/>
      <c r="L18" s="2"/>
      <c r="M18" s="2"/>
      <c r="N18" s="25"/>
      <c r="O18" s="25"/>
      <c r="P18" s="14"/>
      <c r="Q18" s="14"/>
      <c r="R18" s="14"/>
    </row>
    <row r="19" spans="1:18" ht="23.25" customHeight="1">
      <c r="A19" s="2">
        <v>14</v>
      </c>
      <c r="B19" s="12"/>
      <c r="C19" s="12"/>
      <c r="D19" s="2" t="s">
        <v>30</v>
      </c>
      <c r="E19" s="2">
        <f t="shared" si="3"/>
        <v>5</v>
      </c>
      <c r="F19" s="2">
        <v>3</v>
      </c>
      <c r="G19" s="2">
        <v>2</v>
      </c>
      <c r="H19" s="2"/>
      <c r="I19" s="2"/>
      <c r="J19" s="2"/>
      <c r="K19" s="2"/>
      <c r="L19" s="2"/>
      <c r="M19" s="2"/>
      <c r="N19" s="25"/>
      <c r="O19" s="25"/>
      <c r="P19" s="14"/>
      <c r="Q19" s="14"/>
      <c r="R19" s="14"/>
    </row>
    <row r="20" spans="1:18" ht="23.25" customHeight="1">
      <c r="A20" s="2">
        <v>15</v>
      </c>
      <c r="B20" s="12"/>
      <c r="C20" s="12"/>
      <c r="D20" s="2" t="s">
        <v>58</v>
      </c>
      <c r="E20" s="2">
        <f t="shared" si="3"/>
        <v>5</v>
      </c>
      <c r="F20" s="2">
        <v>3</v>
      </c>
      <c r="G20" s="2">
        <v>2</v>
      </c>
      <c r="H20" s="2"/>
      <c r="I20" s="2"/>
      <c r="J20" s="2"/>
      <c r="K20" s="2"/>
      <c r="L20" s="2"/>
      <c r="M20" s="2"/>
      <c r="N20" s="25"/>
      <c r="O20" s="25"/>
      <c r="P20" s="14"/>
      <c r="Q20" s="14"/>
      <c r="R20" s="14"/>
    </row>
    <row r="21" spans="1:18" ht="23.25" customHeight="1">
      <c r="A21" s="2">
        <v>16</v>
      </c>
      <c r="B21" s="12"/>
      <c r="C21" s="12"/>
      <c r="D21" s="2" t="s">
        <v>0</v>
      </c>
      <c r="E21" s="2">
        <f t="shared" si="3"/>
        <v>7</v>
      </c>
      <c r="F21" s="2">
        <v>4</v>
      </c>
      <c r="G21" s="2">
        <v>3</v>
      </c>
      <c r="H21" s="2"/>
      <c r="I21" s="2"/>
      <c r="J21" s="2"/>
      <c r="K21" s="2"/>
      <c r="L21" s="2"/>
      <c r="M21" s="2"/>
      <c r="N21" s="25"/>
      <c r="O21" s="25"/>
      <c r="P21" s="14"/>
      <c r="Q21" s="14"/>
      <c r="R21" s="14"/>
    </row>
    <row r="22" spans="1:18" ht="23.25" customHeight="1">
      <c r="A22" s="2">
        <v>17</v>
      </c>
      <c r="B22" s="12"/>
      <c r="C22" s="12"/>
      <c r="D22" s="2" t="s">
        <v>59</v>
      </c>
      <c r="E22" s="2">
        <f t="shared" si="3"/>
        <v>5</v>
      </c>
      <c r="F22" s="2">
        <v>3</v>
      </c>
      <c r="G22" s="2">
        <v>2</v>
      </c>
      <c r="H22" s="2"/>
      <c r="I22" s="2"/>
      <c r="J22" s="2"/>
      <c r="K22" s="2"/>
      <c r="L22" s="2"/>
      <c r="M22" s="2"/>
      <c r="N22" s="25"/>
      <c r="O22" s="25"/>
      <c r="P22" s="14"/>
      <c r="Q22" s="14"/>
      <c r="R22" s="14"/>
    </row>
    <row r="23" spans="1:18" ht="23.25" customHeight="1">
      <c r="A23" s="2">
        <v>18</v>
      </c>
      <c r="B23" s="12"/>
      <c r="C23" s="12"/>
      <c r="D23" s="2" t="s">
        <v>9</v>
      </c>
      <c r="E23" s="2">
        <f t="shared" si="3"/>
        <v>4</v>
      </c>
      <c r="F23" s="2">
        <v>2</v>
      </c>
      <c r="G23" s="2">
        <v>2</v>
      </c>
      <c r="H23" s="2"/>
      <c r="I23" s="2"/>
      <c r="J23" s="2"/>
      <c r="K23" s="2"/>
      <c r="L23" s="2"/>
      <c r="M23" s="2"/>
      <c r="N23" s="25"/>
      <c r="O23" s="25"/>
      <c r="P23" s="14"/>
      <c r="Q23" s="14"/>
      <c r="R23" s="14"/>
    </row>
    <row r="24" spans="1:18" ht="23.25" customHeight="1">
      <c r="A24" s="2">
        <v>19</v>
      </c>
      <c r="B24" s="12"/>
      <c r="C24" s="12"/>
      <c r="D24" s="2" t="s">
        <v>1</v>
      </c>
      <c r="E24" s="2">
        <f>F24+G24</f>
        <v>15</v>
      </c>
      <c r="F24" s="2">
        <v>8</v>
      </c>
      <c r="G24" s="2">
        <v>7</v>
      </c>
      <c r="H24" s="2"/>
      <c r="I24" s="2"/>
      <c r="J24" s="2"/>
      <c r="K24" s="2"/>
      <c r="L24" s="2"/>
      <c r="M24" s="2"/>
      <c r="N24" s="25"/>
      <c r="O24" s="25"/>
      <c r="P24" s="14"/>
      <c r="Q24" s="14"/>
      <c r="R24" s="14"/>
    </row>
    <row r="25" spans="1:18" ht="23.25" customHeight="1">
      <c r="A25" s="2">
        <v>20</v>
      </c>
      <c r="B25" s="12"/>
      <c r="C25" s="12"/>
      <c r="D25" s="2" t="s">
        <v>10</v>
      </c>
      <c r="E25" s="2">
        <f>F25+G25</f>
        <v>4</v>
      </c>
      <c r="F25" s="2">
        <v>2</v>
      </c>
      <c r="G25" s="2">
        <v>2</v>
      </c>
      <c r="H25" s="2"/>
      <c r="I25" s="2"/>
      <c r="J25" s="2"/>
      <c r="K25" s="2"/>
      <c r="L25" s="2"/>
      <c r="M25" s="2"/>
      <c r="N25" s="25"/>
      <c r="O25" s="25"/>
      <c r="P25" s="14"/>
      <c r="Q25" s="14"/>
      <c r="R25" s="14"/>
    </row>
    <row r="26" spans="1:18" ht="23.25" customHeight="1">
      <c r="A26" s="2">
        <v>21</v>
      </c>
      <c r="B26" s="12"/>
      <c r="C26" s="12"/>
      <c r="D26" s="2" t="s">
        <v>60</v>
      </c>
      <c r="E26" s="2">
        <f>F26+G26</f>
        <v>4</v>
      </c>
      <c r="F26" s="2">
        <v>2</v>
      </c>
      <c r="G26" s="2">
        <v>2</v>
      </c>
      <c r="H26" s="2"/>
      <c r="I26" s="2"/>
      <c r="J26" s="2"/>
      <c r="K26" s="2"/>
      <c r="L26" s="2"/>
      <c r="M26" s="2"/>
      <c r="N26" s="25"/>
      <c r="O26" s="25"/>
      <c r="P26" s="14"/>
      <c r="Q26" s="14"/>
      <c r="R26" s="14"/>
    </row>
    <row r="27" spans="1:18" ht="23.25" customHeight="1">
      <c r="A27" s="2">
        <v>22</v>
      </c>
      <c r="B27" s="12"/>
      <c r="C27" s="12"/>
      <c r="D27" s="2" t="s">
        <v>33</v>
      </c>
      <c r="E27" s="2">
        <f>F27+G27</f>
        <v>4</v>
      </c>
      <c r="F27" s="2">
        <v>2</v>
      </c>
      <c r="G27" s="2">
        <v>2</v>
      </c>
      <c r="H27" s="2"/>
      <c r="I27" s="2"/>
      <c r="J27" s="2"/>
      <c r="K27" s="2"/>
      <c r="L27" s="2"/>
      <c r="M27" s="2"/>
      <c r="N27" s="25"/>
      <c r="O27" s="25"/>
      <c r="P27" s="14"/>
      <c r="Q27" s="14"/>
      <c r="R27" s="14"/>
    </row>
    <row r="28" spans="1:18" ht="23.25" customHeight="1">
      <c r="A28" s="2">
        <v>23</v>
      </c>
      <c r="B28" s="12"/>
      <c r="C28" s="12"/>
      <c r="D28" s="2" t="s">
        <v>8</v>
      </c>
      <c r="E28" s="2">
        <f>F28+G28</f>
        <v>3</v>
      </c>
      <c r="F28" s="2">
        <v>1</v>
      </c>
      <c r="G28" s="2">
        <v>2</v>
      </c>
      <c r="H28" s="2"/>
      <c r="I28" s="2"/>
      <c r="J28" s="2"/>
      <c r="K28" s="2"/>
      <c r="L28" s="2"/>
      <c r="M28" s="2"/>
      <c r="N28" s="26"/>
      <c r="O28" s="26"/>
      <c r="P28" s="15"/>
      <c r="Q28" s="14"/>
      <c r="R28" s="14"/>
    </row>
    <row r="29" spans="1:18" ht="23.25" customHeight="1">
      <c r="A29" s="2"/>
      <c r="B29" s="12"/>
      <c r="C29" s="12" t="s">
        <v>29</v>
      </c>
      <c r="D29" s="10" t="s">
        <v>61</v>
      </c>
      <c r="E29" s="10">
        <f t="shared" ref="E29:E36" si="4">SUM(F29:M29)</f>
        <v>20</v>
      </c>
      <c r="F29" s="10">
        <f t="shared" ref="F29:L29" si="5">SUM(F30:F38)</f>
        <v>0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10">
        <f t="shared" si="5"/>
        <v>0</v>
      </c>
      <c r="K29" s="10">
        <f t="shared" si="5"/>
        <v>0</v>
      </c>
      <c r="L29" s="10">
        <f t="shared" si="5"/>
        <v>0</v>
      </c>
      <c r="M29" s="10">
        <f>SUM(M30:M39)</f>
        <v>20</v>
      </c>
      <c r="N29" s="24" t="s">
        <v>67</v>
      </c>
      <c r="O29" s="24" t="s">
        <v>28</v>
      </c>
      <c r="P29" s="13" t="s">
        <v>38</v>
      </c>
      <c r="Q29" s="14"/>
      <c r="R29" s="14"/>
    </row>
    <row r="30" spans="1:18" ht="23.25" customHeight="1">
      <c r="A30" s="2">
        <v>24</v>
      </c>
      <c r="B30" s="12"/>
      <c r="C30" s="12"/>
      <c r="D30" s="2" t="s">
        <v>62</v>
      </c>
      <c r="E30" s="2">
        <f t="shared" si="4"/>
        <v>3</v>
      </c>
      <c r="F30" s="2"/>
      <c r="G30" s="2"/>
      <c r="H30" s="2"/>
      <c r="I30" s="2"/>
      <c r="J30" s="2"/>
      <c r="K30" s="2"/>
      <c r="L30" s="2"/>
      <c r="M30" s="2">
        <v>3</v>
      </c>
      <c r="N30" s="25"/>
      <c r="O30" s="25"/>
      <c r="P30" s="14"/>
      <c r="Q30" s="14"/>
      <c r="R30" s="14"/>
    </row>
    <row r="31" spans="1:18" ht="23.25" customHeight="1">
      <c r="A31" s="2">
        <v>25</v>
      </c>
      <c r="B31" s="12"/>
      <c r="C31" s="12"/>
      <c r="D31" s="2" t="s">
        <v>35</v>
      </c>
      <c r="E31" s="2">
        <f t="shared" si="4"/>
        <v>3</v>
      </c>
      <c r="F31" s="2"/>
      <c r="G31" s="2"/>
      <c r="H31" s="2"/>
      <c r="I31" s="2"/>
      <c r="J31" s="2"/>
      <c r="K31" s="2"/>
      <c r="L31" s="2"/>
      <c r="M31" s="2">
        <v>3</v>
      </c>
      <c r="N31" s="25"/>
      <c r="O31" s="25"/>
      <c r="P31" s="14"/>
      <c r="Q31" s="14"/>
      <c r="R31" s="14"/>
    </row>
    <row r="32" spans="1:18" ht="23.25" customHeight="1">
      <c r="A32" s="2">
        <v>26</v>
      </c>
      <c r="B32" s="12"/>
      <c r="C32" s="12"/>
      <c r="D32" s="8" t="s">
        <v>36</v>
      </c>
      <c r="E32" s="8">
        <f t="shared" si="4"/>
        <v>3</v>
      </c>
      <c r="F32" s="8"/>
      <c r="G32" s="8"/>
      <c r="H32" s="8"/>
      <c r="I32" s="8"/>
      <c r="J32" s="8"/>
      <c r="K32" s="8"/>
      <c r="L32" s="8"/>
      <c r="M32" s="8">
        <v>3</v>
      </c>
      <c r="N32" s="25"/>
      <c r="O32" s="25"/>
      <c r="P32" s="14"/>
      <c r="Q32" s="14"/>
      <c r="R32" s="14"/>
    </row>
    <row r="33" spans="1:18" ht="23.25" customHeight="1">
      <c r="A33" s="2">
        <v>27</v>
      </c>
      <c r="B33" s="12"/>
      <c r="C33" s="12"/>
      <c r="D33" s="8" t="s">
        <v>37</v>
      </c>
      <c r="E33" s="8">
        <f t="shared" si="4"/>
        <v>3</v>
      </c>
      <c r="F33" s="8"/>
      <c r="G33" s="8"/>
      <c r="H33" s="8"/>
      <c r="I33" s="8"/>
      <c r="J33" s="8"/>
      <c r="K33" s="8"/>
      <c r="L33" s="8"/>
      <c r="M33" s="8">
        <v>3</v>
      </c>
      <c r="N33" s="25"/>
      <c r="O33" s="25"/>
      <c r="P33" s="14"/>
      <c r="Q33" s="14"/>
      <c r="R33" s="14"/>
    </row>
    <row r="34" spans="1:18" ht="23.25" customHeight="1">
      <c r="A34" s="2">
        <v>28</v>
      </c>
      <c r="B34" s="12"/>
      <c r="C34" s="12"/>
      <c r="D34" s="8" t="s">
        <v>21</v>
      </c>
      <c r="E34" s="8">
        <f t="shared" si="4"/>
        <v>1</v>
      </c>
      <c r="F34" s="8"/>
      <c r="G34" s="8"/>
      <c r="H34" s="8"/>
      <c r="I34" s="8"/>
      <c r="J34" s="8"/>
      <c r="K34" s="8"/>
      <c r="L34" s="8"/>
      <c r="M34" s="8">
        <v>1</v>
      </c>
      <c r="N34" s="25"/>
      <c r="O34" s="25"/>
      <c r="P34" s="14"/>
      <c r="Q34" s="14"/>
      <c r="R34" s="14"/>
    </row>
    <row r="35" spans="1:18" ht="23.25" customHeight="1">
      <c r="A35" s="2">
        <v>29</v>
      </c>
      <c r="B35" s="12"/>
      <c r="C35" s="12"/>
      <c r="D35" s="8" t="s">
        <v>63</v>
      </c>
      <c r="E35" s="8">
        <f t="shared" si="4"/>
        <v>1</v>
      </c>
      <c r="F35" s="8"/>
      <c r="G35" s="8"/>
      <c r="H35" s="8"/>
      <c r="I35" s="8"/>
      <c r="J35" s="8"/>
      <c r="K35" s="8"/>
      <c r="L35" s="8"/>
      <c r="M35" s="8">
        <v>1</v>
      </c>
      <c r="N35" s="25"/>
      <c r="O35" s="25"/>
      <c r="P35" s="14"/>
      <c r="Q35" s="14"/>
      <c r="R35" s="14"/>
    </row>
    <row r="36" spans="1:18" ht="23.25" customHeight="1">
      <c r="A36" s="2">
        <v>30</v>
      </c>
      <c r="B36" s="12"/>
      <c r="C36" s="12"/>
      <c r="D36" s="8" t="s">
        <v>22</v>
      </c>
      <c r="E36" s="8">
        <f t="shared" si="4"/>
        <v>1</v>
      </c>
      <c r="F36" s="8"/>
      <c r="G36" s="8"/>
      <c r="H36" s="8"/>
      <c r="I36" s="8"/>
      <c r="J36" s="8"/>
      <c r="K36" s="8"/>
      <c r="L36" s="8"/>
      <c r="M36" s="8">
        <v>1</v>
      </c>
      <c r="N36" s="25"/>
      <c r="O36" s="25"/>
      <c r="P36" s="14"/>
      <c r="Q36" s="14"/>
      <c r="R36" s="14"/>
    </row>
    <row r="37" spans="1:18" ht="23.25" customHeight="1">
      <c r="A37" s="2">
        <v>31</v>
      </c>
      <c r="B37" s="12"/>
      <c r="C37" s="12"/>
      <c r="D37" s="8" t="s">
        <v>23</v>
      </c>
      <c r="E37" s="8">
        <v>2</v>
      </c>
      <c r="F37" s="8"/>
      <c r="G37" s="8"/>
      <c r="H37" s="8"/>
      <c r="I37" s="8"/>
      <c r="J37" s="8"/>
      <c r="K37" s="8"/>
      <c r="L37" s="8"/>
      <c r="M37" s="8">
        <v>2</v>
      </c>
      <c r="N37" s="25"/>
      <c r="O37" s="25"/>
      <c r="P37" s="14"/>
      <c r="Q37" s="14"/>
      <c r="R37" s="14"/>
    </row>
    <row r="38" spans="1:18" ht="23.25" customHeight="1">
      <c r="A38" s="2">
        <v>32</v>
      </c>
      <c r="B38" s="12"/>
      <c r="C38" s="12"/>
      <c r="D38" s="8" t="s">
        <v>24</v>
      </c>
      <c r="E38" s="8">
        <f>SUM(F38:M38)</f>
        <v>2</v>
      </c>
      <c r="F38" s="8"/>
      <c r="G38" s="8"/>
      <c r="H38" s="8"/>
      <c r="I38" s="8"/>
      <c r="J38" s="8"/>
      <c r="K38" s="8"/>
      <c r="L38" s="8"/>
      <c r="M38" s="8">
        <v>2</v>
      </c>
      <c r="N38" s="25"/>
      <c r="O38" s="25"/>
      <c r="P38" s="14"/>
      <c r="Q38" s="14"/>
      <c r="R38" s="14"/>
    </row>
    <row r="39" spans="1:18" ht="23.25" customHeight="1">
      <c r="A39" s="2">
        <v>33</v>
      </c>
      <c r="B39" s="12"/>
      <c r="C39" s="12"/>
      <c r="D39" s="2" t="s">
        <v>64</v>
      </c>
      <c r="E39" s="2">
        <f>SUM(F39:M39)</f>
        <v>1</v>
      </c>
      <c r="F39" s="2"/>
      <c r="G39" s="2"/>
      <c r="H39" s="2"/>
      <c r="I39" s="2"/>
      <c r="J39" s="2"/>
      <c r="K39" s="2"/>
      <c r="L39" s="2"/>
      <c r="M39" s="2">
        <v>1</v>
      </c>
      <c r="N39" s="26"/>
      <c r="O39" s="26"/>
      <c r="P39" s="15"/>
      <c r="Q39" s="15"/>
      <c r="R39" s="15"/>
    </row>
  </sheetData>
  <mergeCells count="23">
    <mergeCell ref="Q4:Q39"/>
    <mergeCell ref="R4:R39"/>
    <mergeCell ref="E2:M2"/>
    <mergeCell ref="N4:N12"/>
    <mergeCell ref="A1:R1"/>
    <mergeCell ref="A2:A3"/>
    <mergeCell ref="B2:B3"/>
    <mergeCell ref="C2:C3"/>
    <mergeCell ref="D2:D3"/>
    <mergeCell ref="N2:Q2"/>
    <mergeCell ref="R2:R3"/>
    <mergeCell ref="P13:P28"/>
    <mergeCell ref="P4:P12"/>
    <mergeCell ref="B4:B39"/>
    <mergeCell ref="C4:C12"/>
    <mergeCell ref="C13:C28"/>
    <mergeCell ref="C29:C39"/>
    <mergeCell ref="P29:P39"/>
    <mergeCell ref="N29:N39"/>
    <mergeCell ref="O29:O39"/>
    <mergeCell ref="O4:O12"/>
    <mergeCell ref="N13:N28"/>
    <mergeCell ref="O13:O28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2024-07-01T01:12:42Z</dcterms:modified>
</cp:coreProperties>
</file>