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面试工作" sheetId="1" r:id="rId1"/>
    <sheet name="Sheet1" sheetId="2" r:id="rId2"/>
  </sheets>
  <definedNames>
    <definedName name="_xlnm._FilterDatabase" localSheetId="0" hidden="1">面试工作!$A$2:$L$59</definedName>
    <definedName name="_xlnm.Print_Titles" localSheetId="0">面试工作!$1:$2</definedName>
  </definedNames>
  <calcPr calcId="144525"/>
</workbook>
</file>

<file path=xl/sharedStrings.xml><?xml version="1.0" encoding="utf-8"?>
<sst xmlns="http://schemas.openxmlformats.org/spreadsheetml/2006/main" count="345" uniqueCount="141">
  <si>
    <t>七里河区2024年特岗教师招聘总成绩及入围体检人员名单</t>
  </si>
  <si>
    <t>序号</t>
  </si>
  <si>
    <t>姓名</t>
  </si>
  <si>
    <t>准考证号</t>
  </si>
  <si>
    <t>专业名称</t>
  </si>
  <si>
    <t>报考学段</t>
  </si>
  <si>
    <t>报考学科</t>
  </si>
  <si>
    <t>笔试
成绩</t>
  </si>
  <si>
    <t>面试
成绩</t>
  </si>
  <si>
    <t>面试
加分项</t>
  </si>
  <si>
    <t>总成绩</t>
  </si>
  <si>
    <t>总成绩
排名</t>
  </si>
  <si>
    <t>是否入
围体检</t>
  </si>
  <si>
    <t>李斌强</t>
  </si>
  <si>
    <t>201010501722</t>
  </si>
  <si>
    <t>文科类</t>
  </si>
  <si>
    <t>初中学段</t>
  </si>
  <si>
    <t>语文</t>
  </si>
  <si>
    <t>是</t>
  </si>
  <si>
    <t>王萍</t>
  </si>
  <si>
    <t>201010502312</t>
  </si>
  <si>
    <t>否</t>
  </si>
  <si>
    <t>李佳慧</t>
  </si>
  <si>
    <t>202010600224</t>
  </si>
  <si>
    <t>理科类</t>
  </si>
  <si>
    <t>数学</t>
  </si>
  <si>
    <t>鲁波扬</t>
  </si>
  <si>
    <t>202010601225</t>
  </si>
  <si>
    <t>康惠铃</t>
  </si>
  <si>
    <t>201010500920</t>
  </si>
  <si>
    <t>地理</t>
  </si>
  <si>
    <t>张文静</t>
  </si>
  <si>
    <t>201010500302</t>
  </si>
  <si>
    <t>王蕊</t>
  </si>
  <si>
    <t>202010601013</t>
  </si>
  <si>
    <t>生物</t>
  </si>
  <si>
    <t>宋喜娟</t>
  </si>
  <si>
    <t>202010601127</t>
  </si>
  <si>
    <t>何艳</t>
  </si>
  <si>
    <t>203010601615</t>
  </si>
  <si>
    <t>音乐类</t>
  </si>
  <si>
    <t>音乐</t>
  </si>
  <si>
    <t>卢琪</t>
  </si>
  <si>
    <t>203010601628</t>
  </si>
  <si>
    <t>柴琳</t>
  </si>
  <si>
    <t>201010502203</t>
  </si>
  <si>
    <t>小学学段</t>
  </si>
  <si>
    <t>刘灵至</t>
  </si>
  <si>
    <t>201010500126</t>
  </si>
  <si>
    <t>郭燕</t>
  </si>
  <si>
    <t>201010500729</t>
  </si>
  <si>
    <t>杨心怡</t>
  </si>
  <si>
    <t>201010501526</t>
  </si>
  <si>
    <t>杨瑾瑾</t>
  </si>
  <si>
    <t>201010502702</t>
  </si>
  <si>
    <t>孙小倩</t>
  </si>
  <si>
    <t>201010501417</t>
  </si>
  <si>
    <t>陈洁</t>
  </si>
  <si>
    <t>201010501610</t>
  </si>
  <si>
    <t>罗花</t>
  </si>
  <si>
    <t>201010500411</t>
  </si>
  <si>
    <t>岳婉臻</t>
  </si>
  <si>
    <t>201010501616</t>
  </si>
  <si>
    <t>冯景嵘</t>
  </si>
  <si>
    <t>201010500407</t>
  </si>
  <si>
    <t>周琦</t>
  </si>
  <si>
    <t>201010501028</t>
  </si>
  <si>
    <t>苏丹丹</t>
  </si>
  <si>
    <t>201010501629</t>
  </si>
  <si>
    <t>赵俊霖</t>
  </si>
  <si>
    <t>201010500710</t>
  </si>
  <si>
    <t>向恒萱</t>
  </si>
  <si>
    <t>201010501904</t>
  </si>
  <si>
    <t>芦艳</t>
  </si>
  <si>
    <t>201010502109</t>
  </si>
  <si>
    <t>秦莉</t>
  </si>
  <si>
    <t>201010502621</t>
  </si>
  <si>
    <t>杨璞</t>
  </si>
  <si>
    <t>201010502608</t>
  </si>
  <si>
    <t>徐升</t>
  </si>
  <si>
    <t>202010600217</t>
  </si>
  <si>
    <t>麻孟菊</t>
  </si>
  <si>
    <t>202010600527</t>
  </si>
  <si>
    <t>张雪莹</t>
  </si>
  <si>
    <t>202010600925</t>
  </si>
  <si>
    <t>杜雪丽</t>
  </si>
  <si>
    <t>202010601212</t>
  </si>
  <si>
    <t>王健楠</t>
  </si>
  <si>
    <t>202010600901</t>
  </si>
  <si>
    <t>龚爱玲</t>
  </si>
  <si>
    <t>202010600319</t>
  </si>
  <si>
    <t>马妍</t>
  </si>
  <si>
    <t>202010601404</t>
  </si>
  <si>
    <t>董文秀</t>
  </si>
  <si>
    <t>202010600706</t>
  </si>
  <si>
    <t>郭娜</t>
  </si>
  <si>
    <t>202010600418</t>
  </si>
  <si>
    <t>杨士昕</t>
  </si>
  <si>
    <t>202010600102</t>
  </si>
  <si>
    <t>马宝萍</t>
  </si>
  <si>
    <t>202010601308</t>
  </si>
  <si>
    <t>王星</t>
  </si>
  <si>
    <t>202010600827</t>
  </si>
  <si>
    <t>孙亚楠</t>
  </si>
  <si>
    <t>202010600512</t>
  </si>
  <si>
    <t>崔红艳</t>
  </si>
  <si>
    <t>202010600726</t>
  </si>
  <si>
    <t>姚明</t>
  </si>
  <si>
    <t>202010600306</t>
  </si>
  <si>
    <t>何欣</t>
  </si>
  <si>
    <t>201010502423</t>
  </si>
  <si>
    <t>英语</t>
  </si>
  <si>
    <t>王新仪</t>
  </si>
  <si>
    <t>201010500319</t>
  </si>
  <si>
    <t>高媛德</t>
  </si>
  <si>
    <t>201010501327</t>
  </si>
  <si>
    <t>金萱萱</t>
  </si>
  <si>
    <t>201010500122</t>
  </si>
  <si>
    <t>胡巧丽</t>
  </si>
  <si>
    <t>201010501804</t>
  </si>
  <si>
    <t>张艺露</t>
  </si>
  <si>
    <t>201010502518</t>
  </si>
  <si>
    <t>政治</t>
  </si>
  <si>
    <t>史洋</t>
  </si>
  <si>
    <t>201010502128</t>
  </si>
  <si>
    <t>朱家瑶</t>
  </si>
  <si>
    <t>203010601614</t>
  </si>
  <si>
    <t>张琴珍</t>
  </si>
  <si>
    <t>203010601729</t>
  </si>
  <si>
    <t>马子涵</t>
  </si>
  <si>
    <t>204010601928</t>
  </si>
  <si>
    <t>体育类</t>
  </si>
  <si>
    <t>体育</t>
  </si>
  <si>
    <t>宿彦昭</t>
  </si>
  <si>
    <t>204010602010</t>
  </si>
  <si>
    <t>黄琦超</t>
  </si>
  <si>
    <t>204010602109</t>
  </si>
  <si>
    <t>任弼桐</t>
  </si>
  <si>
    <t>204010601920</t>
  </si>
  <si>
    <t>备注</t>
  </si>
  <si>
    <r>
      <rPr>
        <sz val="10"/>
        <color theme="1"/>
        <rFont val="宋体"/>
        <charset val="134"/>
        <scheme val="minor"/>
      </rPr>
      <t xml:space="preserve">    表中所列“面试加分项”指“参加2018年省政府为民办实事项目</t>
    </r>
    <r>
      <rPr>
        <sz val="10"/>
        <color theme="1"/>
        <rFont val="宋体"/>
        <charset val="134"/>
      </rPr>
      <t>‘</t>
    </r>
    <r>
      <rPr>
        <sz val="10"/>
        <color theme="1"/>
        <rFont val="宋体"/>
        <charset val="134"/>
        <scheme val="minor"/>
      </rPr>
      <t>甘肃省深度贫困县农村学校支教行动</t>
    </r>
    <r>
      <rPr>
        <sz val="10"/>
        <color theme="1"/>
        <rFont val="宋体"/>
        <charset val="134"/>
      </rPr>
      <t>’</t>
    </r>
    <r>
      <rPr>
        <sz val="10"/>
        <color theme="1"/>
        <rFont val="宋体"/>
        <charset val="134"/>
        <scheme val="minor"/>
      </rPr>
      <t>且支教合格的”。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</si>
</sst>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0" fillId="0" borderId="0" xfId="50" applyAlignment="1">
      <alignment horizontal="center" vertical="center"/>
    </xf>
    <xf numFmtId="176" fontId="0" fillId="0" borderId="0" xfId="50" applyNumberFormat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50" applyNumberFormat="1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176" fontId="1" fillId="0" borderId="1" xfId="50" applyNumberFormat="1" applyFont="1" applyBorder="1" applyAlignment="1">
      <alignment horizontal="center" vertical="center"/>
    </xf>
    <xf numFmtId="176" fontId="3" fillId="0" borderId="1" xfId="50" applyNumberFormat="1" applyFont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1" fillId="0" borderId="1" xfId="50" applyFont="1" applyBorder="1" applyAlignment="1">
      <alignment horizontal="left" vertical="center" wrapText="1"/>
    </xf>
    <xf numFmtId="0" fontId="5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pane ySplit="2" topLeftCell="A3" activePane="bottomLeft" state="frozenSplit"/>
      <selection/>
      <selection pane="bottomLeft" activeCell="N3" sqref="N3"/>
    </sheetView>
  </sheetViews>
  <sheetFormatPr defaultColWidth="9" defaultRowHeight="18.75" customHeight="1"/>
  <cols>
    <col min="1" max="1" width="4.10833333333333" style="4" customWidth="1"/>
    <col min="2" max="2" width="7.44166666666667" style="4" customWidth="1"/>
    <col min="3" max="3" width="13.125" style="4" customWidth="1"/>
    <col min="4" max="6" width="8.425" style="4" customWidth="1"/>
    <col min="7" max="8" width="8.425" style="5" customWidth="1"/>
    <col min="9" max="9" width="6.75" style="5" customWidth="1"/>
    <col min="10" max="10" width="8.425" style="5" customWidth="1"/>
    <col min="11" max="12" width="8.425" style="4" customWidth="1"/>
    <col min="13" max="16375" width="8.88333333333333" style="4"/>
    <col min="16376" max="16384" width="9" style="4"/>
  </cols>
  <sheetData>
    <row r="1" ht="43.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4.2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</row>
    <row r="3" s="1" customFormat="1" ht="31" customHeight="1" spans="1:12">
      <c r="A3" s="11">
        <v>1</v>
      </c>
      <c r="B3" s="12" t="s">
        <v>13</v>
      </c>
      <c r="C3" s="12" t="s">
        <v>14</v>
      </c>
      <c r="D3" s="12" t="s">
        <v>15</v>
      </c>
      <c r="E3" s="13" t="s">
        <v>16</v>
      </c>
      <c r="F3" s="12" t="s">
        <v>17</v>
      </c>
      <c r="G3" s="14">
        <v>143.2</v>
      </c>
      <c r="H3" s="14">
        <v>88.2</v>
      </c>
      <c r="I3" s="14"/>
      <c r="J3" s="14">
        <f t="shared" ref="J3:J44" si="0">SUM(ROUND(G3/2*0.7,2)+ROUND(H3*0.3,2))</f>
        <v>76.58</v>
      </c>
      <c r="K3" s="11">
        <v>1</v>
      </c>
      <c r="L3" s="11" t="s">
        <v>18</v>
      </c>
    </row>
    <row r="4" s="1" customFormat="1" ht="31" customHeight="1" spans="1:12">
      <c r="A4" s="11">
        <v>2</v>
      </c>
      <c r="B4" s="12" t="s">
        <v>19</v>
      </c>
      <c r="C4" s="12" t="s">
        <v>20</v>
      </c>
      <c r="D4" s="12" t="s">
        <v>15</v>
      </c>
      <c r="E4" s="13" t="s">
        <v>16</v>
      </c>
      <c r="F4" s="13" t="s">
        <v>17</v>
      </c>
      <c r="G4" s="14">
        <v>133.3</v>
      </c>
      <c r="H4" s="14">
        <v>90.4</v>
      </c>
      <c r="I4" s="14"/>
      <c r="J4" s="14">
        <f t="shared" si="0"/>
        <v>73.78</v>
      </c>
      <c r="K4" s="11">
        <v>2</v>
      </c>
      <c r="L4" s="11" t="s">
        <v>21</v>
      </c>
    </row>
    <row r="5" s="1" customFormat="1" ht="31" customHeight="1" spans="1:12">
      <c r="A5" s="11">
        <v>3</v>
      </c>
      <c r="B5" s="12" t="s">
        <v>22</v>
      </c>
      <c r="C5" s="12" t="s">
        <v>23</v>
      </c>
      <c r="D5" s="12" t="s">
        <v>24</v>
      </c>
      <c r="E5" s="13" t="s">
        <v>16</v>
      </c>
      <c r="F5" s="12" t="s">
        <v>25</v>
      </c>
      <c r="G5" s="14">
        <v>148.4</v>
      </c>
      <c r="H5" s="14">
        <v>87.8</v>
      </c>
      <c r="I5" s="14"/>
      <c r="J5" s="14">
        <f t="shared" si="0"/>
        <v>78.28</v>
      </c>
      <c r="K5" s="11">
        <v>1</v>
      </c>
      <c r="L5" s="11" t="s">
        <v>18</v>
      </c>
    </row>
    <row r="6" s="1" customFormat="1" ht="31" customHeight="1" spans="1:12">
      <c r="A6" s="11">
        <v>4</v>
      </c>
      <c r="B6" s="12" t="s">
        <v>26</v>
      </c>
      <c r="C6" s="12" t="s">
        <v>27</v>
      </c>
      <c r="D6" s="12" t="s">
        <v>24</v>
      </c>
      <c r="E6" s="13" t="s">
        <v>16</v>
      </c>
      <c r="F6" s="12" t="s">
        <v>25</v>
      </c>
      <c r="G6" s="14">
        <v>133</v>
      </c>
      <c r="H6" s="14">
        <v>84</v>
      </c>
      <c r="I6" s="14"/>
      <c r="J6" s="14">
        <f t="shared" si="0"/>
        <v>71.75</v>
      </c>
      <c r="K6" s="11">
        <v>2</v>
      </c>
      <c r="L6" s="11" t="s">
        <v>21</v>
      </c>
    </row>
    <row r="7" s="1" customFormat="1" ht="31" customHeight="1" spans="1:12">
      <c r="A7" s="11">
        <v>5</v>
      </c>
      <c r="B7" s="12" t="s">
        <v>28</v>
      </c>
      <c r="C7" s="12" t="s">
        <v>29</v>
      </c>
      <c r="D7" s="12" t="s">
        <v>15</v>
      </c>
      <c r="E7" s="13" t="s">
        <v>16</v>
      </c>
      <c r="F7" s="13" t="s">
        <v>30</v>
      </c>
      <c r="G7" s="14">
        <v>127.8</v>
      </c>
      <c r="H7" s="14">
        <v>91.4</v>
      </c>
      <c r="I7" s="14"/>
      <c r="J7" s="14">
        <f t="shared" si="0"/>
        <v>72.15</v>
      </c>
      <c r="K7" s="11">
        <v>1</v>
      </c>
      <c r="L7" s="11" t="s">
        <v>18</v>
      </c>
    </row>
    <row r="8" s="1" customFormat="1" ht="31" customHeight="1" spans="1:12">
      <c r="A8" s="11">
        <v>6</v>
      </c>
      <c r="B8" s="12" t="s">
        <v>31</v>
      </c>
      <c r="C8" s="12" t="s">
        <v>32</v>
      </c>
      <c r="D8" s="12" t="s">
        <v>15</v>
      </c>
      <c r="E8" s="13" t="s">
        <v>16</v>
      </c>
      <c r="F8" s="12" t="s">
        <v>30</v>
      </c>
      <c r="G8" s="14">
        <v>122.8</v>
      </c>
      <c r="H8" s="14">
        <v>85</v>
      </c>
      <c r="I8" s="14"/>
      <c r="J8" s="14">
        <f t="shared" si="0"/>
        <v>68.48</v>
      </c>
      <c r="K8" s="11">
        <v>2</v>
      </c>
      <c r="L8" s="11" t="s">
        <v>21</v>
      </c>
    </row>
    <row r="9" s="1" customFormat="1" ht="31" customHeight="1" spans="1:12">
      <c r="A9" s="11">
        <v>7</v>
      </c>
      <c r="B9" s="12" t="s">
        <v>33</v>
      </c>
      <c r="C9" s="12" t="s">
        <v>34</v>
      </c>
      <c r="D9" s="12" t="s">
        <v>24</v>
      </c>
      <c r="E9" s="13" t="s">
        <v>16</v>
      </c>
      <c r="F9" s="12" t="s">
        <v>35</v>
      </c>
      <c r="G9" s="14">
        <v>132.5</v>
      </c>
      <c r="H9" s="14">
        <v>88.8</v>
      </c>
      <c r="I9" s="14"/>
      <c r="J9" s="14">
        <f t="shared" si="0"/>
        <v>73.02</v>
      </c>
      <c r="K9" s="11">
        <v>1</v>
      </c>
      <c r="L9" s="11" t="s">
        <v>18</v>
      </c>
    </row>
    <row r="10" s="1" customFormat="1" ht="31" customHeight="1" spans="1:12">
      <c r="A10" s="11">
        <v>8</v>
      </c>
      <c r="B10" s="12" t="s">
        <v>36</v>
      </c>
      <c r="C10" s="12" t="s">
        <v>37</v>
      </c>
      <c r="D10" s="12" t="s">
        <v>24</v>
      </c>
      <c r="E10" s="13" t="s">
        <v>16</v>
      </c>
      <c r="F10" s="12" t="s">
        <v>35</v>
      </c>
      <c r="G10" s="14">
        <v>100.7</v>
      </c>
      <c r="H10" s="14">
        <v>86.6</v>
      </c>
      <c r="I10" s="14"/>
      <c r="J10" s="14">
        <f t="shared" si="0"/>
        <v>61.23</v>
      </c>
      <c r="K10" s="11">
        <v>2</v>
      </c>
      <c r="L10" s="11" t="s">
        <v>21</v>
      </c>
    </row>
    <row r="11" s="1" customFormat="1" ht="31" customHeight="1" spans="1:12">
      <c r="A11" s="11">
        <v>9</v>
      </c>
      <c r="B11" s="12" t="s">
        <v>38</v>
      </c>
      <c r="C11" s="12" t="s">
        <v>39</v>
      </c>
      <c r="D11" s="12" t="s">
        <v>40</v>
      </c>
      <c r="E11" s="13" t="s">
        <v>16</v>
      </c>
      <c r="F11" s="12" t="s">
        <v>41</v>
      </c>
      <c r="G11" s="14">
        <v>154</v>
      </c>
      <c r="H11" s="14">
        <v>85.6</v>
      </c>
      <c r="I11" s="14"/>
      <c r="J11" s="14">
        <f t="shared" si="0"/>
        <v>79.58</v>
      </c>
      <c r="K11" s="11">
        <v>1</v>
      </c>
      <c r="L11" s="11" t="s">
        <v>18</v>
      </c>
    </row>
    <row r="12" s="1" customFormat="1" ht="31" customHeight="1" spans="1:12">
      <c r="A12" s="11">
        <v>10</v>
      </c>
      <c r="B12" s="12" t="s">
        <v>42</v>
      </c>
      <c r="C12" s="12" t="s">
        <v>43</v>
      </c>
      <c r="D12" s="12" t="s">
        <v>40</v>
      </c>
      <c r="E12" s="13" t="s">
        <v>16</v>
      </c>
      <c r="F12" s="12" t="s">
        <v>41</v>
      </c>
      <c r="G12" s="14">
        <v>135.8</v>
      </c>
      <c r="H12" s="14">
        <v>77.8</v>
      </c>
      <c r="I12" s="14"/>
      <c r="J12" s="14">
        <f t="shared" si="0"/>
        <v>70.87</v>
      </c>
      <c r="K12" s="11">
        <v>2</v>
      </c>
      <c r="L12" s="11" t="s">
        <v>21</v>
      </c>
    </row>
    <row r="13" s="1" customFormat="1" ht="31" customHeight="1" spans="1:12">
      <c r="A13" s="11">
        <v>11</v>
      </c>
      <c r="B13" s="12" t="s">
        <v>44</v>
      </c>
      <c r="C13" s="12" t="s">
        <v>45</v>
      </c>
      <c r="D13" s="12" t="s">
        <v>15</v>
      </c>
      <c r="E13" s="13" t="s">
        <v>46</v>
      </c>
      <c r="F13" s="13" t="s">
        <v>17</v>
      </c>
      <c r="G13" s="14">
        <v>153.5</v>
      </c>
      <c r="H13" s="14">
        <v>86.8</v>
      </c>
      <c r="I13" s="14"/>
      <c r="J13" s="14">
        <f t="shared" si="0"/>
        <v>79.77</v>
      </c>
      <c r="K13" s="11">
        <v>1</v>
      </c>
      <c r="L13" s="11" t="s">
        <v>18</v>
      </c>
    </row>
    <row r="14" s="1" customFormat="1" ht="31" customHeight="1" spans="1:12">
      <c r="A14" s="11">
        <v>12</v>
      </c>
      <c r="B14" s="12" t="s">
        <v>47</v>
      </c>
      <c r="C14" s="12" t="s">
        <v>48</v>
      </c>
      <c r="D14" s="12" t="s">
        <v>15</v>
      </c>
      <c r="E14" s="13" t="s">
        <v>46</v>
      </c>
      <c r="F14" s="12" t="s">
        <v>17</v>
      </c>
      <c r="G14" s="14">
        <v>146.1</v>
      </c>
      <c r="H14" s="14">
        <v>90.2</v>
      </c>
      <c r="I14" s="14"/>
      <c r="J14" s="14">
        <f t="shared" si="0"/>
        <v>78.2</v>
      </c>
      <c r="K14" s="11">
        <v>2</v>
      </c>
      <c r="L14" s="11" t="s">
        <v>18</v>
      </c>
    </row>
    <row r="15" s="1" customFormat="1" ht="31" customHeight="1" spans="1:12">
      <c r="A15" s="11">
        <v>13</v>
      </c>
      <c r="B15" s="12" t="s">
        <v>49</v>
      </c>
      <c r="C15" s="12" t="s">
        <v>50</v>
      </c>
      <c r="D15" s="12" t="s">
        <v>15</v>
      </c>
      <c r="E15" s="13" t="s">
        <v>46</v>
      </c>
      <c r="F15" s="12" t="s">
        <v>17</v>
      </c>
      <c r="G15" s="14">
        <v>146.7</v>
      </c>
      <c r="H15" s="14">
        <v>89.2</v>
      </c>
      <c r="I15" s="14"/>
      <c r="J15" s="14">
        <f t="shared" si="0"/>
        <v>78.11</v>
      </c>
      <c r="K15" s="11">
        <v>3</v>
      </c>
      <c r="L15" s="11" t="s">
        <v>18</v>
      </c>
    </row>
    <row r="16" s="1" customFormat="1" ht="31" customHeight="1" spans="1:12">
      <c r="A16" s="11">
        <v>14</v>
      </c>
      <c r="B16" s="12" t="s">
        <v>51</v>
      </c>
      <c r="C16" s="12" t="s">
        <v>52</v>
      </c>
      <c r="D16" s="12" t="s">
        <v>15</v>
      </c>
      <c r="E16" s="13" t="s">
        <v>46</v>
      </c>
      <c r="F16" s="12" t="s">
        <v>17</v>
      </c>
      <c r="G16" s="14">
        <v>149.5</v>
      </c>
      <c r="H16" s="14">
        <v>85.2</v>
      </c>
      <c r="I16" s="14"/>
      <c r="J16" s="14">
        <f t="shared" si="0"/>
        <v>77.89</v>
      </c>
      <c r="K16" s="11">
        <v>4</v>
      </c>
      <c r="L16" s="11" t="s">
        <v>18</v>
      </c>
    </row>
    <row r="17" s="1" customFormat="1" ht="31" customHeight="1" spans="1:12">
      <c r="A17" s="11">
        <v>15</v>
      </c>
      <c r="B17" s="12" t="s">
        <v>53</v>
      </c>
      <c r="C17" s="12" t="s">
        <v>54</v>
      </c>
      <c r="D17" s="12" t="s">
        <v>15</v>
      </c>
      <c r="E17" s="13" t="s">
        <v>46</v>
      </c>
      <c r="F17" s="12" t="s">
        <v>17</v>
      </c>
      <c r="G17" s="14">
        <v>145.4</v>
      </c>
      <c r="H17" s="14">
        <v>90</v>
      </c>
      <c r="I17" s="14"/>
      <c r="J17" s="14">
        <f t="shared" si="0"/>
        <v>77.89</v>
      </c>
      <c r="K17" s="11">
        <v>5</v>
      </c>
      <c r="L17" s="11" t="s">
        <v>18</v>
      </c>
    </row>
    <row r="18" s="1" customFormat="1" ht="31" customHeight="1" spans="1:12">
      <c r="A18" s="11">
        <v>16</v>
      </c>
      <c r="B18" s="12" t="s">
        <v>55</v>
      </c>
      <c r="C18" s="12" t="s">
        <v>56</v>
      </c>
      <c r="D18" s="12" t="s">
        <v>15</v>
      </c>
      <c r="E18" s="13" t="s">
        <v>46</v>
      </c>
      <c r="F18" s="12" t="s">
        <v>17</v>
      </c>
      <c r="G18" s="14">
        <v>146.4</v>
      </c>
      <c r="H18" s="14">
        <v>88</v>
      </c>
      <c r="I18" s="14"/>
      <c r="J18" s="14">
        <f t="shared" si="0"/>
        <v>77.64</v>
      </c>
      <c r="K18" s="11">
        <v>6</v>
      </c>
      <c r="L18" s="11" t="s">
        <v>18</v>
      </c>
    </row>
    <row r="19" s="2" customFormat="1" ht="31" customHeight="1" spans="1:12">
      <c r="A19" s="11">
        <v>17</v>
      </c>
      <c r="B19" s="12" t="s">
        <v>57</v>
      </c>
      <c r="C19" s="12" t="s">
        <v>58</v>
      </c>
      <c r="D19" s="12" t="s">
        <v>15</v>
      </c>
      <c r="E19" s="13" t="s">
        <v>46</v>
      </c>
      <c r="F19" s="12" t="s">
        <v>17</v>
      </c>
      <c r="G19" s="14">
        <v>147.1</v>
      </c>
      <c r="H19" s="14">
        <v>86.8</v>
      </c>
      <c r="I19" s="14"/>
      <c r="J19" s="14">
        <f t="shared" si="0"/>
        <v>77.53</v>
      </c>
      <c r="K19" s="11">
        <v>7</v>
      </c>
      <c r="L19" s="11" t="s">
        <v>18</v>
      </c>
    </row>
    <row r="20" s="1" customFormat="1" ht="31" customHeight="1" spans="1:12">
      <c r="A20" s="11">
        <v>18</v>
      </c>
      <c r="B20" s="12" t="s">
        <v>59</v>
      </c>
      <c r="C20" s="12" t="s">
        <v>60</v>
      </c>
      <c r="D20" s="12" t="s">
        <v>15</v>
      </c>
      <c r="E20" s="13" t="s">
        <v>46</v>
      </c>
      <c r="F20" s="12" t="s">
        <v>17</v>
      </c>
      <c r="G20" s="14">
        <v>148.4</v>
      </c>
      <c r="H20" s="14">
        <v>83.8</v>
      </c>
      <c r="I20" s="14"/>
      <c r="J20" s="14">
        <f t="shared" si="0"/>
        <v>77.08</v>
      </c>
      <c r="K20" s="11">
        <v>8</v>
      </c>
      <c r="L20" s="11" t="s">
        <v>18</v>
      </c>
    </row>
    <row r="21" s="1" customFormat="1" ht="31" customHeight="1" spans="1:12">
      <c r="A21" s="11">
        <v>19</v>
      </c>
      <c r="B21" s="12" t="s">
        <v>61</v>
      </c>
      <c r="C21" s="12" t="s">
        <v>62</v>
      </c>
      <c r="D21" s="12" t="s">
        <v>15</v>
      </c>
      <c r="E21" s="13" t="s">
        <v>46</v>
      </c>
      <c r="F21" s="12" t="s">
        <v>17</v>
      </c>
      <c r="G21" s="14">
        <v>146.6</v>
      </c>
      <c r="H21" s="14">
        <v>85.4</v>
      </c>
      <c r="I21" s="14"/>
      <c r="J21" s="14">
        <f t="shared" si="0"/>
        <v>76.93</v>
      </c>
      <c r="K21" s="11">
        <v>9</v>
      </c>
      <c r="L21" s="11" t="s">
        <v>18</v>
      </c>
    </row>
    <row r="22" s="1" customFormat="1" ht="31" customHeight="1" spans="1:12">
      <c r="A22" s="11">
        <v>20</v>
      </c>
      <c r="B22" s="12" t="s">
        <v>63</v>
      </c>
      <c r="C22" s="12" t="s">
        <v>64</v>
      </c>
      <c r="D22" s="12" t="s">
        <v>15</v>
      </c>
      <c r="E22" s="13" t="s">
        <v>46</v>
      </c>
      <c r="F22" s="12" t="s">
        <v>17</v>
      </c>
      <c r="G22" s="15">
        <v>141.3</v>
      </c>
      <c r="H22" s="14">
        <v>88.8</v>
      </c>
      <c r="I22" s="15"/>
      <c r="J22" s="14">
        <f t="shared" si="0"/>
        <v>76.1</v>
      </c>
      <c r="K22" s="11">
        <v>10</v>
      </c>
      <c r="L22" s="11" t="s">
        <v>18</v>
      </c>
    </row>
    <row r="23" s="1" customFormat="1" ht="31" customHeight="1" spans="1:12">
      <c r="A23" s="11">
        <v>21</v>
      </c>
      <c r="B23" s="12" t="s">
        <v>65</v>
      </c>
      <c r="C23" s="12" t="s">
        <v>66</v>
      </c>
      <c r="D23" s="12" t="s">
        <v>15</v>
      </c>
      <c r="E23" s="13" t="s">
        <v>46</v>
      </c>
      <c r="F23" s="12" t="s">
        <v>17</v>
      </c>
      <c r="G23" s="14">
        <v>148.9</v>
      </c>
      <c r="H23" s="14">
        <v>79.6</v>
      </c>
      <c r="I23" s="14"/>
      <c r="J23" s="14">
        <f t="shared" si="0"/>
        <v>76</v>
      </c>
      <c r="K23" s="11">
        <v>11</v>
      </c>
      <c r="L23" s="11" t="s">
        <v>18</v>
      </c>
    </row>
    <row r="24" s="1" customFormat="1" ht="31" customHeight="1" spans="1:12">
      <c r="A24" s="11">
        <v>22</v>
      </c>
      <c r="B24" s="12" t="s">
        <v>67</v>
      </c>
      <c r="C24" s="12" t="s">
        <v>68</v>
      </c>
      <c r="D24" s="12" t="s">
        <v>15</v>
      </c>
      <c r="E24" s="13" t="s">
        <v>46</v>
      </c>
      <c r="F24" s="12" t="s">
        <v>17</v>
      </c>
      <c r="G24" s="15">
        <v>142.7</v>
      </c>
      <c r="H24" s="14">
        <v>86.8</v>
      </c>
      <c r="I24" s="15"/>
      <c r="J24" s="14">
        <f t="shared" si="0"/>
        <v>75.99</v>
      </c>
      <c r="K24" s="11">
        <v>12</v>
      </c>
      <c r="L24" s="11" t="s">
        <v>18</v>
      </c>
    </row>
    <row r="25" s="3" customFormat="1" ht="31" customHeight="1" spans="1:12">
      <c r="A25" s="11">
        <v>23</v>
      </c>
      <c r="B25" s="12" t="s">
        <v>69</v>
      </c>
      <c r="C25" s="12" t="s">
        <v>70</v>
      </c>
      <c r="D25" s="12" t="s">
        <v>15</v>
      </c>
      <c r="E25" s="13" t="s">
        <v>46</v>
      </c>
      <c r="F25" s="12" t="s">
        <v>17</v>
      </c>
      <c r="G25" s="15">
        <v>141.8</v>
      </c>
      <c r="H25" s="14">
        <v>87.6</v>
      </c>
      <c r="I25" s="15"/>
      <c r="J25" s="14">
        <f t="shared" si="0"/>
        <v>75.91</v>
      </c>
      <c r="K25" s="11">
        <v>13</v>
      </c>
      <c r="L25" s="11" t="s">
        <v>18</v>
      </c>
    </row>
    <row r="26" s="3" customFormat="1" ht="31" customHeight="1" spans="1:12">
      <c r="A26" s="11">
        <v>24</v>
      </c>
      <c r="B26" s="12" t="s">
        <v>71</v>
      </c>
      <c r="C26" s="12" t="s">
        <v>72</v>
      </c>
      <c r="D26" s="12" t="s">
        <v>15</v>
      </c>
      <c r="E26" s="13" t="s">
        <v>46</v>
      </c>
      <c r="F26" s="12" t="s">
        <v>17</v>
      </c>
      <c r="G26" s="15">
        <v>142.3</v>
      </c>
      <c r="H26" s="14">
        <v>85.4</v>
      </c>
      <c r="I26" s="15"/>
      <c r="J26" s="14">
        <f t="shared" si="0"/>
        <v>75.43</v>
      </c>
      <c r="K26" s="11">
        <v>14</v>
      </c>
      <c r="L26" s="11" t="s">
        <v>18</v>
      </c>
    </row>
    <row r="27" s="3" customFormat="1" ht="31" customHeight="1" spans="1:12">
      <c r="A27" s="11">
        <v>25</v>
      </c>
      <c r="B27" s="12" t="s">
        <v>73</v>
      </c>
      <c r="C27" s="12" t="s">
        <v>74</v>
      </c>
      <c r="D27" s="12" t="s">
        <v>15</v>
      </c>
      <c r="E27" s="13" t="s">
        <v>46</v>
      </c>
      <c r="F27" s="12" t="s">
        <v>17</v>
      </c>
      <c r="G27" s="14">
        <v>139.1</v>
      </c>
      <c r="H27" s="14">
        <v>86.6</v>
      </c>
      <c r="I27" s="15"/>
      <c r="J27" s="14">
        <f t="shared" si="0"/>
        <v>74.67</v>
      </c>
      <c r="K27" s="11">
        <v>15</v>
      </c>
      <c r="L27" s="11" t="s">
        <v>21</v>
      </c>
    </row>
    <row r="28" s="3" customFormat="1" ht="31" customHeight="1" spans="1:12">
      <c r="A28" s="11">
        <v>26</v>
      </c>
      <c r="B28" s="12" t="s">
        <v>75</v>
      </c>
      <c r="C28" s="12" t="s">
        <v>76</v>
      </c>
      <c r="D28" s="12" t="s">
        <v>15</v>
      </c>
      <c r="E28" s="13" t="s">
        <v>46</v>
      </c>
      <c r="F28" s="12" t="s">
        <v>17</v>
      </c>
      <c r="G28" s="15">
        <v>142.5</v>
      </c>
      <c r="H28" s="14">
        <v>82.6</v>
      </c>
      <c r="I28" s="15"/>
      <c r="J28" s="14">
        <f t="shared" si="0"/>
        <v>74.66</v>
      </c>
      <c r="K28" s="11">
        <v>16</v>
      </c>
      <c r="L28" s="11" t="s">
        <v>21</v>
      </c>
    </row>
    <row r="29" s="3" customFormat="1" ht="31" customHeight="1" spans="1:12">
      <c r="A29" s="11">
        <v>27</v>
      </c>
      <c r="B29" s="12" t="s">
        <v>77</v>
      </c>
      <c r="C29" s="12" t="s">
        <v>78</v>
      </c>
      <c r="D29" s="12" t="s">
        <v>15</v>
      </c>
      <c r="E29" s="13" t="s">
        <v>46</v>
      </c>
      <c r="F29" s="12" t="s">
        <v>17</v>
      </c>
      <c r="G29" s="15">
        <v>138.6</v>
      </c>
      <c r="H29" s="14">
        <v>86.6</v>
      </c>
      <c r="I29" s="15"/>
      <c r="J29" s="14">
        <f t="shared" si="0"/>
        <v>74.49</v>
      </c>
      <c r="K29" s="11">
        <v>17</v>
      </c>
      <c r="L29" s="11" t="s">
        <v>21</v>
      </c>
    </row>
    <row r="30" s="3" customFormat="1" ht="31" customHeight="1" spans="1:12">
      <c r="A30" s="11">
        <v>28</v>
      </c>
      <c r="B30" s="12" t="s">
        <v>79</v>
      </c>
      <c r="C30" s="12" t="s">
        <v>80</v>
      </c>
      <c r="D30" s="12" t="s">
        <v>24</v>
      </c>
      <c r="E30" s="13" t="s">
        <v>46</v>
      </c>
      <c r="F30" s="12" t="s">
        <v>25</v>
      </c>
      <c r="G30" s="15">
        <v>141.8</v>
      </c>
      <c r="H30" s="14">
        <v>83.8</v>
      </c>
      <c r="I30" s="15"/>
      <c r="J30" s="14">
        <f t="shared" si="0"/>
        <v>74.77</v>
      </c>
      <c r="K30" s="11">
        <v>1</v>
      </c>
      <c r="L30" s="11" t="s">
        <v>18</v>
      </c>
    </row>
    <row r="31" s="3" customFormat="1" ht="31" customHeight="1" spans="1:12">
      <c r="A31" s="11">
        <v>29</v>
      </c>
      <c r="B31" s="12" t="s">
        <v>81</v>
      </c>
      <c r="C31" s="12" t="s">
        <v>82</v>
      </c>
      <c r="D31" s="12" t="s">
        <v>24</v>
      </c>
      <c r="E31" s="13" t="s">
        <v>46</v>
      </c>
      <c r="F31" s="12" t="s">
        <v>25</v>
      </c>
      <c r="G31" s="15">
        <v>140.2</v>
      </c>
      <c r="H31" s="14">
        <v>84.8</v>
      </c>
      <c r="I31" s="15"/>
      <c r="J31" s="14">
        <f t="shared" si="0"/>
        <v>74.51</v>
      </c>
      <c r="K31" s="11">
        <v>2</v>
      </c>
      <c r="L31" s="11" t="s">
        <v>18</v>
      </c>
    </row>
    <row r="32" s="3" customFormat="1" ht="31" customHeight="1" spans="1:12">
      <c r="A32" s="11">
        <v>30</v>
      </c>
      <c r="B32" s="12" t="s">
        <v>83</v>
      </c>
      <c r="C32" s="12" t="s">
        <v>84</v>
      </c>
      <c r="D32" s="12" t="s">
        <v>24</v>
      </c>
      <c r="E32" s="13" t="s">
        <v>46</v>
      </c>
      <c r="F32" s="12" t="s">
        <v>25</v>
      </c>
      <c r="G32" s="15">
        <v>135.3</v>
      </c>
      <c r="H32" s="14">
        <v>90</v>
      </c>
      <c r="I32" s="15"/>
      <c r="J32" s="14">
        <f t="shared" si="0"/>
        <v>74.36</v>
      </c>
      <c r="K32" s="11">
        <v>3</v>
      </c>
      <c r="L32" s="11" t="s">
        <v>18</v>
      </c>
    </row>
    <row r="33" s="3" customFormat="1" ht="31" customHeight="1" spans="1:12">
      <c r="A33" s="11">
        <v>31</v>
      </c>
      <c r="B33" s="12" t="s">
        <v>85</v>
      </c>
      <c r="C33" s="12" t="s">
        <v>86</v>
      </c>
      <c r="D33" s="12" t="s">
        <v>24</v>
      </c>
      <c r="E33" s="13" t="s">
        <v>46</v>
      </c>
      <c r="F33" s="12" t="s">
        <v>25</v>
      </c>
      <c r="G33" s="15">
        <v>131.4</v>
      </c>
      <c r="H33" s="14">
        <v>92</v>
      </c>
      <c r="I33" s="15"/>
      <c r="J33" s="14">
        <f t="shared" si="0"/>
        <v>73.59</v>
      </c>
      <c r="K33" s="11">
        <v>4</v>
      </c>
      <c r="L33" s="11" t="s">
        <v>18</v>
      </c>
    </row>
    <row r="34" s="3" customFormat="1" ht="31" customHeight="1" spans="1:12">
      <c r="A34" s="11">
        <v>32</v>
      </c>
      <c r="B34" s="12" t="s">
        <v>87</v>
      </c>
      <c r="C34" s="12" t="s">
        <v>88</v>
      </c>
      <c r="D34" s="12" t="s">
        <v>24</v>
      </c>
      <c r="E34" s="13" t="s">
        <v>46</v>
      </c>
      <c r="F34" s="12" t="s">
        <v>25</v>
      </c>
      <c r="G34" s="15">
        <v>131.1</v>
      </c>
      <c r="H34" s="14">
        <v>91.8</v>
      </c>
      <c r="I34" s="15"/>
      <c r="J34" s="14">
        <f t="shared" si="0"/>
        <v>73.43</v>
      </c>
      <c r="K34" s="11">
        <v>5</v>
      </c>
      <c r="L34" s="11" t="s">
        <v>18</v>
      </c>
    </row>
    <row r="35" s="3" customFormat="1" ht="31" customHeight="1" spans="1:12">
      <c r="A35" s="11">
        <v>33</v>
      </c>
      <c r="B35" s="12" t="s">
        <v>89</v>
      </c>
      <c r="C35" s="12" t="s">
        <v>90</v>
      </c>
      <c r="D35" s="12" t="s">
        <v>24</v>
      </c>
      <c r="E35" s="13" t="s">
        <v>46</v>
      </c>
      <c r="F35" s="12" t="s">
        <v>25</v>
      </c>
      <c r="G35" s="15">
        <v>130</v>
      </c>
      <c r="H35" s="14">
        <v>91</v>
      </c>
      <c r="I35" s="15"/>
      <c r="J35" s="14">
        <f t="shared" si="0"/>
        <v>72.8</v>
      </c>
      <c r="K35" s="11">
        <v>6</v>
      </c>
      <c r="L35" s="11" t="s">
        <v>18</v>
      </c>
    </row>
    <row r="36" s="3" customFormat="1" ht="31" customHeight="1" spans="1:12">
      <c r="A36" s="11">
        <v>34</v>
      </c>
      <c r="B36" s="12" t="s">
        <v>91</v>
      </c>
      <c r="C36" s="12" t="s">
        <v>92</v>
      </c>
      <c r="D36" s="12" t="s">
        <v>24</v>
      </c>
      <c r="E36" s="13" t="s">
        <v>46</v>
      </c>
      <c r="F36" s="12" t="s">
        <v>25</v>
      </c>
      <c r="G36" s="15">
        <v>128.8</v>
      </c>
      <c r="H36" s="14">
        <v>92</v>
      </c>
      <c r="I36" s="15"/>
      <c r="J36" s="14">
        <f t="shared" si="0"/>
        <v>72.68</v>
      </c>
      <c r="K36" s="11">
        <v>7</v>
      </c>
      <c r="L36" s="11" t="s">
        <v>18</v>
      </c>
    </row>
    <row r="37" s="3" customFormat="1" ht="31" customHeight="1" spans="1:12">
      <c r="A37" s="11">
        <v>35</v>
      </c>
      <c r="B37" s="12" t="s">
        <v>93</v>
      </c>
      <c r="C37" s="12" t="s">
        <v>94</v>
      </c>
      <c r="D37" s="12" t="s">
        <v>24</v>
      </c>
      <c r="E37" s="13" t="s">
        <v>46</v>
      </c>
      <c r="F37" s="12" t="s">
        <v>25</v>
      </c>
      <c r="G37" s="15">
        <v>134</v>
      </c>
      <c r="H37" s="14">
        <v>83.6</v>
      </c>
      <c r="I37" s="15"/>
      <c r="J37" s="14">
        <f t="shared" si="0"/>
        <v>71.98</v>
      </c>
      <c r="K37" s="11">
        <v>8</v>
      </c>
      <c r="L37" s="11" t="s">
        <v>18</v>
      </c>
    </row>
    <row r="38" s="3" customFormat="1" ht="31" customHeight="1" spans="1:12">
      <c r="A38" s="11">
        <v>36</v>
      </c>
      <c r="B38" s="12" t="s">
        <v>95</v>
      </c>
      <c r="C38" s="12" t="s">
        <v>96</v>
      </c>
      <c r="D38" s="12" t="s">
        <v>24</v>
      </c>
      <c r="E38" s="13" t="s">
        <v>46</v>
      </c>
      <c r="F38" s="12" t="s">
        <v>25</v>
      </c>
      <c r="G38" s="15">
        <v>128.8</v>
      </c>
      <c r="H38" s="14">
        <v>88</v>
      </c>
      <c r="I38" s="15"/>
      <c r="J38" s="14">
        <f t="shared" si="0"/>
        <v>71.48</v>
      </c>
      <c r="K38" s="11">
        <v>9</v>
      </c>
      <c r="L38" s="11" t="s">
        <v>18</v>
      </c>
    </row>
    <row r="39" s="3" customFormat="1" ht="31" customHeight="1" spans="1:12">
      <c r="A39" s="11">
        <v>37</v>
      </c>
      <c r="B39" s="12" t="s">
        <v>97</v>
      </c>
      <c r="C39" s="12" t="s">
        <v>98</v>
      </c>
      <c r="D39" s="12" t="s">
        <v>24</v>
      </c>
      <c r="E39" s="13" t="s">
        <v>46</v>
      </c>
      <c r="F39" s="12" t="s">
        <v>25</v>
      </c>
      <c r="G39" s="15">
        <v>130.8</v>
      </c>
      <c r="H39" s="14">
        <v>84.6</v>
      </c>
      <c r="I39" s="15"/>
      <c r="J39" s="14">
        <f t="shared" si="0"/>
        <v>71.16</v>
      </c>
      <c r="K39" s="11">
        <v>10</v>
      </c>
      <c r="L39" s="11" t="s">
        <v>18</v>
      </c>
    </row>
    <row r="40" s="3" customFormat="1" ht="31" customHeight="1" spans="1:12">
      <c r="A40" s="11">
        <v>38</v>
      </c>
      <c r="B40" s="12" t="s">
        <v>99</v>
      </c>
      <c r="C40" s="12" t="s">
        <v>100</v>
      </c>
      <c r="D40" s="12" t="s">
        <v>24</v>
      </c>
      <c r="E40" s="13" t="s">
        <v>46</v>
      </c>
      <c r="F40" s="12" t="s">
        <v>25</v>
      </c>
      <c r="G40" s="15">
        <v>131.8</v>
      </c>
      <c r="H40" s="14">
        <v>83.2</v>
      </c>
      <c r="I40" s="15"/>
      <c r="J40" s="14">
        <f t="shared" si="0"/>
        <v>71.09</v>
      </c>
      <c r="K40" s="11">
        <v>11</v>
      </c>
      <c r="L40" s="11" t="s">
        <v>18</v>
      </c>
    </row>
    <row r="41" s="3" customFormat="1" ht="31" customHeight="1" spans="1:12">
      <c r="A41" s="11">
        <v>39</v>
      </c>
      <c r="B41" s="12" t="s">
        <v>101</v>
      </c>
      <c r="C41" s="12" t="s">
        <v>102</v>
      </c>
      <c r="D41" s="12" t="s">
        <v>24</v>
      </c>
      <c r="E41" s="13" t="s">
        <v>46</v>
      </c>
      <c r="F41" s="12" t="s">
        <v>25</v>
      </c>
      <c r="G41" s="15">
        <v>129</v>
      </c>
      <c r="H41" s="14">
        <v>81.8</v>
      </c>
      <c r="I41" s="15"/>
      <c r="J41" s="14">
        <f t="shared" si="0"/>
        <v>69.69</v>
      </c>
      <c r="K41" s="11">
        <v>12</v>
      </c>
      <c r="L41" s="11" t="s">
        <v>18</v>
      </c>
    </row>
    <row r="42" s="3" customFormat="1" ht="31" customHeight="1" spans="1:12">
      <c r="A42" s="11">
        <v>40</v>
      </c>
      <c r="B42" s="12" t="s">
        <v>103</v>
      </c>
      <c r="C42" s="12" t="s">
        <v>104</v>
      </c>
      <c r="D42" s="12" t="s">
        <v>24</v>
      </c>
      <c r="E42" s="13" t="s">
        <v>46</v>
      </c>
      <c r="F42" s="12" t="s">
        <v>25</v>
      </c>
      <c r="G42" s="15">
        <v>129.5</v>
      </c>
      <c r="H42" s="14">
        <v>80.8</v>
      </c>
      <c r="I42" s="15"/>
      <c r="J42" s="14">
        <f t="shared" si="0"/>
        <v>69.57</v>
      </c>
      <c r="K42" s="11">
        <v>13</v>
      </c>
      <c r="L42" s="11" t="s">
        <v>21</v>
      </c>
    </row>
    <row r="43" s="3" customFormat="1" ht="31" customHeight="1" spans="1:12">
      <c r="A43" s="11">
        <v>41</v>
      </c>
      <c r="B43" s="12" t="s">
        <v>105</v>
      </c>
      <c r="C43" s="12" t="s">
        <v>106</v>
      </c>
      <c r="D43" s="12" t="s">
        <v>24</v>
      </c>
      <c r="E43" s="13" t="s">
        <v>46</v>
      </c>
      <c r="F43" s="12" t="s">
        <v>25</v>
      </c>
      <c r="G43" s="15">
        <v>131.5</v>
      </c>
      <c r="H43" s="14">
        <v>77</v>
      </c>
      <c r="I43" s="15"/>
      <c r="J43" s="14">
        <f t="shared" si="0"/>
        <v>69.13</v>
      </c>
      <c r="K43" s="11">
        <v>14</v>
      </c>
      <c r="L43" s="11" t="s">
        <v>21</v>
      </c>
    </row>
    <row r="44" s="3" customFormat="1" ht="31" customHeight="1" spans="1:12">
      <c r="A44" s="11">
        <v>42</v>
      </c>
      <c r="B44" s="12" t="s">
        <v>107</v>
      </c>
      <c r="C44" s="12" t="s">
        <v>108</v>
      </c>
      <c r="D44" s="12" t="s">
        <v>24</v>
      </c>
      <c r="E44" s="13" t="s">
        <v>46</v>
      </c>
      <c r="F44" s="12" t="s">
        <v>25</v>
      </c>
      <c r="G44" s="15">
        <v>129.3</v>
      </c>
      <c r="H44" s="14">
        <v>77.8</v>
      </c>
      <c r="I44" s="15"/>
      <c r="J44" s="14">
        <f t="shared" si="0"/>
        <v>68.6</v>
      </c>
      <c r="K44" s="11">
        <v>15</v>
      </c>
      <c r="L44" s="11" t="s">
        <v>21</v>
      </c>
    </row>
    <row r="45" s="3" customFormat="1" ht="31" customHeight="1" spans="1:12">
      <c r="A45" s="11">
        <v>43</v>
      </c>
      <c r="B45" s="12" t="s">
        <v>109</v>
      </c>
      <c r="C45" s="12" t="s">
        <v>110</v>
      </c>
      <c r="D45" s="12" t="s">
        <v>15</v>
      </c>
      <c r="E45" s="13" t="s">
        <v>46</v>
      </c>
      <c r="F45" s="12" t="s">
        <v>111</v>
      </c>
      <c r="G45" s="15">
        <v>145.6</v>
      </c>
      <c r="H45" s="14">
        <v>89</v>
      </c>
      <c r="I45" s="15"/>
      <c r="J45" s="14">
        <f t="shared" ref="J36:J57" si="1">SUM(ROUND(G45/2*0.7,2)+ROUND(H45*0.3,2))</f>
        <v>77.66</v>
      </c>
      <c r="K45" s="11">
        <v>1</v>
      </c>
      <c r="L45" s="11" t="s">
        <v>18</v>
      </c>
    </row>
    <row r="46" s="3" customFormat="1" ht="31" customHeight="1" spans="1:12">
      <c r="A46" s="11">
        <v>44</v>
      </c>
      <c r="B46" s="12" t="s">
        <v>112</v>
      </c>
      <c r="C46" s="12" t="s">
        <v>113</v>
      </c>
      <c r="D46" s="12" t="s">
        <v>15</v>
      </c>
      <c r="E46" s="13" t="s">
        <v>46</v>
      </c>
      <c r="F46" s="12" t="s">
        <v>111</v>
      </c>
      <c r="G46" s="15">
        <v>144.5</v>
      </c>
      <c r="H46" s="14">
        <v>86.2</v>
      </c>
      <c r="I46" s="15"/>
      <c r="J46" s="14">
        <f t="shared" si="1"/>
        <v>76.44</v>
      </c>
      <c r="K46" s="11">
        <v>2</v>
      </c>
      <c r="L46" s="11" t="s">
        <v>18</v>
      </c>
    </row>
    <row r="47" s="3" customFormat="1" ht="31" customHeight="1" spans="1:12">
      <c r="A47" s="11">
        <v>45</v>
      </c>
      <c r="B47" s="12" t="s">
        <v>114</v>
      </c>
      <c r="C47" s="12" t="s">
        <v>115</v>
      </c>
      <c r="D47" s="12" t="s">
        <v>15</v>
      </c>
      <c r="E47" s="13" t="s">
        <v>46</v>
      </c>
      <c r="F47" s="12" t="s">
        <v>111</v>
      </c>
      <c r="G47" s="15">
        <v>145.9</v>
      </c>
      <c r="H47" s="14">
        <v>83.2</v>
      </c>
      <c r="I47" s="15"/>
      <c r="J47" s="14">
        <f t="shared" si="1"/>
        <v>76.03</v>
      </c>
      <c r="K47" s="11">
        <v>3</v>
      </c>
      <c r="L47" s="11" t="s">
        <v>18</v>
      </c>
    </row>
    <row r="48" s="3" customFormat="1" ht="31" customHeight="1" spans="1:12">
      <c r="A48" s="11">
        <v>46</v>
      </c>
      <c r="B48" s="12" t="s">
        <v>116</v>
      </c>
      <c r="C48" s="12" t="s">
        <v>117</v>
      </c>
      <c r="D48" s="12" t="s">
        <v>15</v>
      </c>
      <c r="E48" s="13" t="s">
        <v>46</v>
      </c>
      <c r="F48" s="12" t="s">
        <v>111</v>
      </c>
      <c r="G48" s="15">
        <v>141</v>
      </c>
      <c r="H48" s="14">
        <v>88.6</v>
      </c>
      <c r="I48" s="15"/>
      <c r="J48" s="14">
        <f t="shared" si="1"/>
        <v>75.93</v>
      </c>
      <c r="K48" s="11">
        <v>4</v>
      </c>
      <c r="L48" s="11" t="s">
        <v>18</v>
      </c>
    </row>
    <row r="49" s="3" customFormat="1" ht="31" customHeight="1" spans="1:12">
      <c r="A49" s="11">
        <v>47</v>
      </c>
      <c r="B49" s="12" t="s">
        <v>118</v>
      </c>
      <c r="C49" s="12" t="s">
        <v>119</v>
      </c>
      <c r="D49" s="12" t="s">
        <v>15</v>
      </c>
      <c r="E49" s="13" t="s">
        <v>46</v>
      </c>
      <c r="F49" s="12" t="s">
        <v>111</v>
      </c>
      <c r="G49" s="15">
        <v>138</v>
      </c>
      <c r="H49" s="14">
        <v>89.8</v>
      </c>
      <c r="I49" s="15"/>
      <c r="J49" s="14">
        <f t="shared" si="1"/>
        <v>75.24</v>
      </c>
      <c r="K49" s="19">
        <v>5</v>
      </c>
      <c r="L49" s="11" t="s">
        <v>21</v>
      </c>
    </row>
    <row r="50" s="3" customFormat="1" ht="31" customHeight="1" spans="1:12">
      <c r="A50" s="11">
        <v>48</v>
      </c>
      <c r="B50" s="12" t="s">
        <v>120</v>
      </c>
      <c r="C50" s="12" t="s">
        <v>121</v>
      </c>
      <c r="D50" s="12" t="s">
        <v>15</v>
      </c>
      <c r="E50" s="13" t="s">
        <v>46</v>
      </c>
      <c r="F50" s="12" t="s">
        <v>122</v>
      </c>
      <c r="G50" s="15">
        <v>147.3</v>
      </c>
      <c r="H50" s="14">
        <v>86</v>
      </c>
      <c r="I50" s="15"/>
      <c r="J50" s="14">
        <f t="shared" si="1"/>
        <v>77.36</v>
      </c>
      <c r="K50" s="19">
        <v>1</v>
      </c>
      <c r="L50" s="11" t="s">
        <v>18</v>
      </c>
    </row>
    <row r="51" s="3" customFormat="1" ht="31" customHeight="1" spans="1:12">
      <c r="A51" s="11">
        <v>49</v>
      </c>
      <c r="B51" s="12" t="s">
        <v>123</v>
      </c>
      <c r="C51" s="12" t="s">
        <v>124</v>
      </c>
      <c r="D51" s="12" t="s">
        <v>15</v>
      </c>
      <c r="E51" s="13" t="s">
        <v>46</v>
      </c>
      <c r="F51" s="12" t="s">
        <v>122</v>
      </c>
      <c r="G51" s="15">
        <v>135.9</v>
      </c>
      <c r="H51" s="14">
        <v>87</v>
      </c>
      <c r="I51" s="15"/>
      <c r="J51" s="14">
        <f t="shared" si="1"/>
        <v>73.67</v>
      </c>
      <c r="K51" s="19">
        <v>2</v>
      </c>
      <c r="L51" s="11" t="s">
        <v>21</v>
      </c>
    </row>
    <row r="52" s="3" customFormat="1" ht="31" customHeight="1" spans="1:12">
      <c r="A52" s="11">
        <v>50</v>
      </c>
      <c r="B52" s="12" t="s">
        <v>125</v>
      </c>
      <c r="C52" s="12" t="s">
        <v>126</v>
      </c>
      <c r="D52" s="12" t="s">
        <v>40</v>
      </c>
      <c r="E52" s="13" t="s">
        <v>46</v>
      </c>
      <c r="F52" s="12" t="s">
        <v>41</v>
      </c>
      <c r="G52" s="15">
        <v>116.9</v>
      </c>
      <c r="H52" s="14">
        <v>85.6</v>
      </c>
      <c r="I52" s="15"/>
      <c r="J52" s="14">
        <f t="shared" si="1"/>
        <v>66.6</v>
      </c>
      <c r="K52" s="19">
        <v>1</v>
      </c>
      <c r="L52" s="19" t="s">
        <v>18</v>
      </c>
    </row>
    <row r="53" s="3" customFormat="1" ht="31" customHeight="1" spans="1:12">
      <c r="A53" s="11">
        <v>51</v>
      </c>
      <c r="B53" s="12" t="s">
        <v>127</v>
      </c>
      <c r="C53" s="12" t="s">
        <v>128</v>
      </c>
      <c r="D53" s="12" t="s">
        <v>40</v>
      </c>
      <c r="E53" s="13" t="s">
        <v>46</v>
      </c>
      <c r="F53" s="12" t="s">
        <v>41</v>
      </c>
      <c r="G53" s="15">
        <v>113.8</v>
      </c>
      <c r="H53" s="14">
        <v>81.2</v>
      </c>
      <c r="I53" s="15"/>
      <c r="J53" s="14">
        <f t="shared" si="1"/>
        <v>64.19</v>
      </c>
      <c r="K53" s="19">
        <v>2</v>
      </c>
      <c r="L53" s="19" t="s">
        <v>21</v>
      </c>
    </row>
    <row r="54" s="3" customFormat="1" ht="31" customHeight="1" spans="1:12">
      <c r="A54" s="11">
        <v>52</v>
      </c>
      <c r="B54" s="12" t="s">
        <v>129</v>
      </c>
      <c r="C54" s="12" t="s">
        <v>130</v>
      </c>
      <c r="D54" s="16" t="s">
        <v>131</v>
      </c>
      <c r="E54" s="13" t="s">
        <v>46</v>
      </c>
      <c r="F54" s="12" t="s">
        <v>132</v>
      </c>
      <c r="G54" s="15">
        <v>119.6</v>
      </c>
      <c r="H54" s="14">
        <v>90</v>
      </c>
      <c r="I54" s="15"/>
      <c r="J54" s="14">
        <f t="shared" si="1"/>
        <v>68.86</v>
      </c>
      <c r="K54" s="19">
        <v>1</v>
      </c>
      <c r="L54" s="19" t="s">
        <v>18</v>
      </c>
    </row>
    <row r="55" s="3" customFormat="1" ht="31" customHeight="1" spans="1:12">
      <c r="A55" s="11">
        <v>53</v>
      </c>
      <c r="B55" s="12" t="s">
        <v>133</v>
      </c>
      <c r="C55" s="12" t="s">
        <v>134</v>
      </c>
      <c r="D55" s="12" t="s">
        <v>131</v>
      </c>
      <c r="E55" s="13" t="s">
        <v>46</v>
      </c>
      <c r="F55" s="12" t="s">
        <v>132</v>
      </c>
      <c r="G55" s="15">
        <v>119.9</v>
      </c>
      <c r="H55" s="14">
        <v>85</v>
      </c>
      <c r="I55" s="15"/>
      <c r="J55" s="14">
        <f t="shared" si="1"/>
        <v>67.47</v>
      </c>
      <c r="K55" s="19">
        <v>2</v>
      </c>
      <c r="L55" s="19" t="s">
        <v>18</v>
      </c>
    </row>
    <row r="56" s="3" customFormat="1" ht="31" customHeight="1" spans="1:12">
      <c r="A56" s="11">
        <v>54</v>
      </c>
      <c r="B56" s="12" t="s">
        <v>135</v>
      </c>
      <c r="C56" s="12" t="s">
        <v>136</v>
      </c>
      <c r="D56" s="12" t="s">
        <v>131</v>
      </c>
      <c r="E56" s="13" t="s">
        <v>46</v>
      </c>
      <c r="F56" s="12" t="s">
        <v>132</v>
      </c>
      <c r="G56" s="15">
        <v>121.1</v>
      </c>
      <c r="H56" s="14">
        <v>83.4</v>
      </c>
      <c r="I56" s="15"/>
      <c r="J56" s="14">
        <f t="shared" si="1"/>
        <v>67.41</v>
      </c>
      <c r="K56" s="19">
        <v>3</v>
      </c>
      <c r="L56" s="19" t="s">
        <v>18</v>
      </c>
    </row>
    <row r="57" s="3" customFormat="1" ht="31" customHeight="1" spans="1:12">
      <c r="A57" s="11">
        <v>55</v>
      </c>
      <c r="B57" s="12" t="s">
        <v>137</v>
      </c>
      <c r="C57" s="12" t="s">
        <v>138</v>
      </c>
      <c r="D57" s="16" t="s">
        <v>131</v>
      </c>
      <c r="E57" s="13" t="s">
        <v>46</v>
      </c>
      <c r="F57" s="12" t="s">
        <v>132</v>
      </c>
      <c r="G57" s="15">
        <v>117.5</v>
      </c>
      <c r="H57" s="14">
        <v>69.2</v>
      </c>
      <c r="I57" s="15"/>
      <c r="J57" s="14">
        <f t="shared" si="1"/>
        <v>61.89</v>
      </c>
      <c r="K57" s="19">
        <v>4</v>
      </c>
      <c r="L57" s="19" t="s">
        <v>21</v>
      </c>
    </row>
    <row r="58" s="1" customFormat="1" customHeight="1" spans="1:12">
      <c r="A58" s="11" t="s">
        <v>139</v>
      </c>
      <c r="B58" s="17" t="s">
        <v>140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="1" customFormat="1" ht="13.5" customHeight="1" spans="1:12">
      <c r="A59" s="11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</sheetData>
  <sortState ref="A13:L29">
    <sortCondition ref="J13:J29" descending="1"/>
  </sortState>
  <mergeCells count="3">
    <mergeCell ref="A1:L1"/>
    <mergeCell ref="A58:A59"/>
    <mergeCell ref="B58:L59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面试工作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王占强</dc:creator>
  <cp:lastModifiedBy>Administrator</cp:lastModifiedBy>
  <dcterms:created xsi:type="dcterms:W3CDTF">2020-08-22T01:56:00Z</dcterms:created>
  <cp:lastPrinted>2022-08-15T07:35:00Z</cp:lastPrinted>
  <dcterms:modified xsi:type="dcterms:W3CDTF">2024-07-22T01:32:07Z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9BE257908D424E099F654974BD25C26C</vt:lpwstr>
  </property>
</Properties>
</file>